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14" firstSheet="8" activeTab="1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<sst xmlns="http://schemas.openxmlformats.org/spreadsheetml/2006/main" count="1513" uniqueCount="486">
  <si>
    <t>预算01-1表</t>
  </si>
  <si>
    <t>财务收支预算总表</t>
  </si>
  <si>
    <t>单位名称：楚雄彝族自治州青山嘴水库工程建设管理局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</si>
  <si>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</si>
  <si>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</si>
  <si>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</si>
  <si>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</si>
  <si>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</si>
  <si>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</si>
  <si>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</si>
  <si>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</si>
  <si>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</si>
  <si>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</si>
  <si>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</si>
  <si>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</si>
  <si>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</si>
  <si>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</si>
  <si>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</si>
  <si>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</si>
  <si>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</si>
  <si>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</si>
  <si>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</si>
  <si>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</si>
  <si>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</si>
  <si>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</si>
  <si>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</si>
  <si>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</si>
  <si>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</si>
  <si>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</si>
  <si>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</si>
  <si>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</si>
  <si>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</si>
  <si>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</si>
  <si>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</si>
  <si>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</si>
  <si>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</si>
  <si>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</si>
  <si>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</si>
  <si>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</si>
  <si>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</si>
  <si>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</si>
  <si>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</si>
  <si>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</si>
  <si>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</si>
  <si>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</si>
  <si>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</si>
  <si>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</si>
  <si>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</si>
  <si>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</si>
  <si>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</si>
  <si>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</si>
  <si>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</si>
  <si>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</si>
  <si>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</si>
  <si>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</si>
  <si>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</si>
  <si>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</si>
  <si>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</si>
  <si>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</si>
  <si>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</si>
  <si>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</si>
  <si>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</si>
  <si>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</si>
  <si>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</si>
  <si>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</si>
  <si>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</si>
  <si>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</si>
  <si>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</si>
  <si>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</si>
  <si>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</si>
  <si>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</si>
  <si>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</si>
  <si>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</si>
  <si>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</si>
  <si>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466</t>
  </si>
  <si>
    <t>楚雄彝族自治州青山嘴水库工程建设管理局</t>
  </si>
  <si>
    <t>466001</t>
  </si>
  <si>
    <t xml:space="preserve"> 楚雄彝族自治州青山嘴水库工程建设管理局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</si>
  <si>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</si>
  <si>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</si>
  <si>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</si>
  <si>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</si>
  <si>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</si>
  <si>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</si>
  <si>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</si>
  <si>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</si>
  <si>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</si>
  <si>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</si>
  <si>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</si>
  <si>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</si>
  <si>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</si>
  <si>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</si>
  <si>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</si>
  <si>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</si>
  <si>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</si>
  <si>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</si>
  <si>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</si>
  <si>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</si>
  <si>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</si>
  <si>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</si>
  <si>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</si>
  <si>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</si>
  <si>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</si>
  <si>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</si>
  <si>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</si>
  <si>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</si>
  <si>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</si>
  <si>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</si>
  <si>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</si>
  <si>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</si>
  <si>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</si>
  <si>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</si>
  <si>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</si>
  <si>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</si>
  <si>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</si>
  <si>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</si>
  <si>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</si>
  <si>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</si>
  <si>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</si>
  <si>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</si>
  <si>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</si>
  <si>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2130306</t>
  </si>
  <si>
    <t xml:space="preserve">    水利工程运行与维护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</si>
  <si>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</si>
  <si>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</si>
  <si>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</si>
  <si>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</si>
  <si>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</si>
  <si>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</si>
  <si>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</si>
  <si>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</si>
  <si>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</si>
  <si>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</si>
  <si>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</si>
  <si>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</si>
  <si>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</si>
  <si>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</si>
  <si>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</si>
  <si>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</si>
  <si>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</si>
  <si>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</si>
  <si>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</si>
  <si>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</si>
  <si>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</si>
  <si>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</si>
  <si>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</si>
  <si>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</si>
  <si>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</si>
  <si>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</si>
  <si>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</si>
  <si>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</si>
  <si>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</si>
  <si>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</si>
  <si>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</si>
  <si>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</si>
  <si>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</si>
  <si>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</si>
  <si>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</si>
  <si>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</si>
  <si>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</si>
  <si>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</si>
  <si>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</si>
  <si>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</si>
  <si>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</si>
  <si>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</si>
  <si>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</si>
  <si>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</si>
  <si>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</si>
  <si>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</si>
  <si>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</si>
  <si>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</si>
  <si>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</si>
  <si>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</si>
  <si>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</si>
  <si>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</si>
  <si>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</si>
  <si>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</si>
  <si>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</si>
  <si>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</si>
  <si>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</si>
  <si>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楚雄彝族自治州青山嘴水库工程建设管理局</t>
  </si>
  <si>
    <t xml:space="preserve">    楚雄彝族自治州青山嘴水库工程建设管理局</t>
  </si>
  <si>
    <t>532300210000000016685</t>
  </si>
  <si>
    <t>行政人员工资支出</t>
  </si>
  <si>
    <t>行政运行</t>
  </si>
  <si>
    <t>30101</t>
  </si>
  <si>
    <t>基本工资</t>
  </si>
  <si>
    <t>532300210000000016686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</si>
  <si>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</si>
  <si>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</si>
  <si>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</si>
  <si>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</si>
  <si>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</si>
  <si>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</si>
  <si>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</si>
  <si>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532300210000000020495</t>
  </si>
  <si>
    <t>机关综合绩效支出</t>
  </si>
  <si>
    <t>532300210000000020496</t>
  </si>
  <si>
    <t>事业综合绩效支出</t>
  </si>
  <si>
    <t>532300231100001545451</t>
  </si>
  <si>
    <t>事业人员绩效工资</t>
  </si>
  <si>
    <t>532300210000000016688</t>
  </si>
  <si>
    <t>机关事业单位基本养老保险缴费</t>
  </si>
  <si>
    <t>机关事业单位基本养老保险缴费支出</t>
  </si>
  <si>
    <t>30108</t>
  </si>
  <si>
    <t>532300210000000016690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</si>
  <si>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</si>
  <si>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</si>
  <si>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</si>
  <si>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</si>
  <si>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</si>
  <si>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</si>
  <si>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</si>
  <si>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</si>
  <si>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</si>
  <si>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</si>
  <si>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</si>
  <si>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532300221100000678293</t>
  </si>
  <si>
    <t>失业保险</t>
  </si>
  <si>
    <t>532300241100002100139</t>
  </si>
  <si>
    <t>工伤保险</t>
  </si>
  <si>
    <t>532300210000000016691</t>
  </si>
  <si>
    <t>住房公积金</t>
  </si>
  <si>
    <t>30113</t>
  </si>
  <si>
    <t>532300221100000251036</t>
  </si>
  <si>
    <t>工会经费</t>
  </si>
  <si>
    <t>30228</t>
  </si>
  <si>
    <t>532300231100001184793</t>
  </si>
  <si>
    <t>福利费</t>
  </si>
  <si>
    <t>30229</t>
  </si>
  <si>
    <t>532300210000000016698</t>
  </si>
  <si>
    <t>一般公用经费</t>
  </si>
  <si>
    <t>30207</t>
  </si>
  <si>
    <t>邮电费</t>
  </si>
  <si>
    <t>30206</t>
  </si>
  <si>
    <t>电费</t>
  </si>
  <si>
    <t>30205</t>
  </si>
  <si>
    <t>水费</t>
  </si>
  <si>
    <t>30211</t>
  </si>
  <si>
    <t>差旅费</t>
  </si>
  <si>
    <t>532300221100000251034</t>
  </si>
  <si>
    <t>30217</t>
  </si>
  <si>
    <t>30215</t>
  </si>
  <si>
    <t>会议费</t>
  </si>
  <si>
    <t>31002</t>
  </si>
  <si>
    <t>办公设备购置</t>
  </si>
  <si>
    <t>30201</t>
  </si>
  <si>
    <t>办公费</t>
  </si>
  <si>
    <t>532300221100000251020</t>
  </si>
  <si>
    <t>工伤保险及残疾人保障金</t>
  </si>
  <si>
    <t>532300210000000016696</t>
  </si>
  <si>
    <t>公务交通专项经费</t>
  </si>
  <si>
    <t>30239</t>
  </si>
  <si>
    <t>其他交通费用</t>
  </si>
  <si>
    <t>532300210000000016694</t>
  </si>
  <si>
    <t>行政人员公务交通补贴</t>
  </si>
  <si>
    <t>532300210000000016697</t>
  </si>
  <si>
    <t>离退休公用经费</t>
  </si>
  <si>
    <t>行政单位离退休</t>
  </si>
  <si>
    <t>30299</t>
  </si>
  <si>
    <t>其他商品和服务支出</t>
  </si>
  <si>
    <t>事业单位离退休</t>
  </si>
  <si>
    <t>532300210000000016692</t>
  </si>
  <si>
    <t>对个人和家庭的补助</t>
  </si>
  <si>
    <t>30302</t>
  </si>
  <si>
    <t>退休费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</si>
  <si>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</si>
  <si>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</si>
  <si>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</si>
  <si>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</si>
  <si>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</si>
  <si>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</si>
  <si>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</si>
  <si>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库区森林防火及资源管护项目专项资金</t>
  </si>
  <si>
    <t>311 专项业务类</t>
  </si>
  <si>
    <t>532300200000000002171</t>
  </si>
  <si>
    <t>一般行政管理事务</t>
  </si>
  <si>
    <t>30213</t>
  </si>
  <si>
    <t>维修（护）费</t>
  </si>
  <si>
    <t>30226</t>
  </si>
  <si>
    <t>劳务费</t>
  </si>
  <si>
    <t>30310</t>
  </si>
  <si>
    <t>个人农业生产补贴</t>
  </si>
  <si>
    <t>青山嘴水库管理局水库运行维修（护）项目经费</t>
  </si>
  <si>
    <t>532300210000000017035</t>
  </si>
  <si>
    <t>水利工程运行与维护</t>
  </si>
  <si>
    <t>30209</t>
  </si>
  <si>
    <t>物业管理费</t>
  </si>
  <si>
    <t>30227</t>
  </si>
  <si>
    <t>委托业务费</t>
  </si>
  <si>
    <t>青山嘴水库近坝库岸边坡支付工程等资金</t>
  </si>
  <si>
    <t>532300241100002748177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</si>
  <si>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</si>
  <si>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</si>
  <si>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</si>
  <si>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</si>
  <si>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</si>
  <si>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</si>
  <si>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</si>
  <si>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</si>
  <si>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</si>
  <si>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</si>
  <si>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</si>
  <si>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</si>
  <si>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青山嘴水库管理局水库运行维修（护）项目经费</t>
  </si>
  <si>
    <t>根据《水库大坝安全管理条例》《云南省水利工程管理条例》等有关规定，落实水库大坝安全责任制及防汛责任制。一是以保障水库安全为目标，推动全局高度重视水库安全运行管理、强化水库管理安全责任，筑牢水库安全防线，提高水库安全运行管理水平，维护好水库建筑物、设备等项目，大坝运行安全达标；二是以查处水库安全隐患为重点，积极推进监测检查常态化，努力做到有险必除、动态清零，全年开展安全检查不少于15次；三是坚持科学调度，把蓄水、用水、防洪有机统筹起来，确保水库蓄水安全，水库计划蓄水6578万方，供水4000万方；四是把提升水库水质作为工作着力点，强化整治措施落实，做到综合治理，管护好青山嘴人工湿地405亩，并发挥功能，水质检测不少于12次，全年力争水库水质达到地表水Ⅲ类目标不少于9个月。</t>
  </si>
  <si>
    <t>产出指标</t>
  </si>
  <si>
    <t>数量指标</t>
  </si>
  <si>
    <t>水库蓄水</t>
  </si>
  <si>
    <t>=</t>
  </si>
  <si>
    <t>6578</t>
  </si>
  <si>
    <t>万立方米</t>
  </si>
  <si>
    <t>定性指标</t>
  </si>
  <si>
    <t>反映单位在确保水库安全的前提下实际蓄水数量</t>
  </si>
  <si>
    <t>水库供水</t>
  </si>
  <si>
    <t>&gt;=</t>
  </si>
  <si>
    <t>4000</t>
  </si>
  <si>
    <t>反映单位实际供水数量</t>
  </si>
  <si>
    <t>水质监测</t>
  </si>
  <si>
    <t>12</t>
  </si>
  <si>
    <t>次</t>
  </si>
  <si>
    <t>反映单位为保证水库水质实际进行的水质检测数量</t>
  </si>
  <si>
    <t>人工湿地管护</t>
  </si>
  <si>
    <t>405</t>
  </si>
  <si>
    <t>亩</t>
  </si>
  <si>
    <t>反映单位对人工湿地的管护情况</t>
  </si>
  <si>
    <t>水库绿化覆盖率、清洁率</t>
  </si>
  <si>
    <t>95</t>
  </si>
  <si>
    <t>%</t>
  </si>
  <si>
    <t>反映物业公司对水库保洁、绿化管护水平</t>
  </si>
  <si>
    <t>水库枢纽苟安保及管理工作</t>
  </si>
  <si>
    <t>24</t>
  </si>
  <si>
    <t>小时</t>
  </si>
  <si>
    <t>反映保安服务公司对水库枢纽苟安保及管理工作</t>
  </si>
  <si>
    <t>质量指标</t>
  </si>
  <si>
    <t>水库水质</t>
  </si>
  <si>
    <t>水库水质达到地表水Ⅲ类目标不少于9个月</t>
  </si>
  <si>
    <t>月</t>
  </si>
  <si>
    <t>映单位在确保下游用水安全，保障楚雄、元谋等县市工农业生产发展需要，为改善楚雄城市人居环境质量发挥的社会效益，全年力争水库水质达到地表水Ⅲ类目标不少于9个月。</t>
  </si>
  <si>
    <t>水库一级、二级保护区内的工程设施</t>
  </si>
  <si>
    <t>安全达标、安全运行</t>
  </si>
  <si>
    <t>定量指标</t>
  </si>
  <si>
    <t>反映水库安全运行管理水平，确保大坝运行安全达标</t>
  </si>
  <si>
    <t>时效指标</t>
  </si>
  <si>
    <t>库区安全宣传、防汛物资储备、设施设备调试</t>
  </si>
  <si>
    <t>汛期来临前完成</t>
  </si>
  <si>
    <t>反映单位在确保大坝安全运行，在汛期来临前的准备情况</t>
  </si>
  <si>
    <t>效益指标</t>
  </si>
  <si>
    <t>社会效益指标</t>
  </si>
  <si>
    <t>保障楚雄城区的用水及城区居民的生命财产安全</t>
  </si>
  <si>
    <t>水库安全运行，确保城区用水及防洪安全</t>
  </si>
  <si>
    <t>强化水库管理安全责任，筑牢水库安全防线，提高水库安全运行管理水平</t>
  </si>
  <si>
    <t>满意度指标</t>
  </si>
  <si>
    <t>服务对象满意度指标</t>
  </si>
  <si>
    <t>服务对象满意度</t>
  </si>
  <si>
    <t>90</t>
  </si>
  <si>
    <t>反映服务对象对单位工作开展的满意程度。</t>
  </si>
  <si>
    <t>空社会公众满意度</t>
  </si>
  <si>
    <t>反映社会公众对单位履职情况的满意程度。</t>
  </si>
  <si>
    <t xml:space="preserve">    库区森林防火及资源管护项目专项资金</t>
  </si>
  <si>
    <t>一是强化日常管理，坚决杜绝不必要的林木砍伐，坚决制止占用林地资源，确保林木资源不受到破坏；二是完善耕地资源管理，不能出现侵占耕地的事件；三是养护环库公路，及时制定管养方案，研究管养措施，分段到点，责任到人，严格考核；四是管好寨子生态隔离带，组织寨子管护点人员进行日常管护和补植补造，及时制定管护方案，彰显生态功能；五是有效推进森林草原防灭火，通过强化宣传、强化入山道路守护、强化野外火源管控、强化应急值守、强化分片包干等综合措施的运用，调动20个库区环境资源管护人员工作积极性、主动性、自觉性，做好24小时应急值守，确保无森林火灾；六是打捞水库消落区垃圾，库周垃圾清理，保证水库水域清洁安全生态；七是做好水库蓄水库尾耕地淹没处理及补偿工作。</t>
  </si>
  <si>
    <t>水库库区林草地管护面积</t>
  </si>
  <si>
    <t>43000</t>
  </si>
  <si>
    <t>反映单位实际有效管护库区林草地数量。林草地包括：森林面积、草地面积、土地面积等。</t>
  </si>
  <si>
    <t>中云公路维修管护</t>
  </si>
  <si>
    <t>18</t>
  </si>
  <si>
    <t>公里</t>
  </si>
  <si>
    <t>反映单位实际维修养护中云公路的数量。</t>
  </si>
  <si>
    <t>工资福利发放库区环境资源管护人数</t>
  </si>
  <si>
    <t>20</t>
  </si>
  <si>
    <t>人</t>
  </si>
  <si>
    <t>反映单位库区环境资源管护实际发放工资人员数量。工资福利包括：人员工资、社会保险补助等。</t>
  </si>
  <si>
    <t>防灭火宣传、应急队伍培训、防火服配备</t>
  </si>
  <si>
    <t>反映单位依法管护库区资源情况</t>
  </si>
  <si>
    <t>库区资源管理及管护设施修缮资金项目</t>
  </si>
  <si>
    <t>质量合格且通过验收</t>
  </si>
  <si>
    <t>反映单位库区资源管理及管护设施修缮项目质量情况</t>
  </si>
  <si>
    <t>水库消茖区垃圾打捞</t>
  </si>
  <si>
    <t>9月前完成水库消落区垃圾打捞</t>
  </si>
  <si>
    <t>反映库区管护人员对水库消落区垃圾打捞情况。</t>
  </si>
  <si>
    <t>库区耕地淹没补偿费兑付</t>
  </si>
  <si>
    <t>10月前完成耕地淹没补偿费兑付</t>
  </si>
  <si>
    <t>反映单位对水库淹没区耕地淹没补偿费兑付情况</t>
  </si>
  <si>
    <t>水库库区资源林草管护</t>
  </si>
  <si>
    <t>资源管护</t>
  </si>
  <si>
    <t>反映单位库区资源管护情况。</t>
  </si>
  <si>
    <t>生态效益指标</t>
  </si>
  <si>
    <t>水库库区林草覆盖率</t>
  </si>
  <si>
    <t>93</t>
  </si>
  <si>
    <t>反映单位实际管护库区林草资源覆盖率。</t>
  </si>
  <si>
    <t>单位人员满意度</t>
  </si>
  <si>
    <t>反映单位库区环境资源管护人员对工资福利发放的满意程度。</t>
  </si>
  <si>
    <t>社会公众满意度</t>
  </si>
  <si>
    <t xml:space="preserve">    青山嘴水库近坝库岸边坡支付工程等资金</t>
  </si>
  <si>
    <t>为消除水库近坝库岸边坡除隐患，改善岸坡旁输水隧洞进口附近水体的浑浊度，提高供水水质，实现2024年坝前水质达到地表水Ⅱ类水目标；采用自动化变形监测系统进行监测。整个系统主要是由监测设备测量机器人、监测数据采集网关、监测平台组成。整个系统由监测平台作为整个系统的纽带，对整个监测流程进行控制；保障生态流量，按时发放人员工资，保障正常运转。</t>
  </si>
  <si>
    <t>按青山嘴水库近坝库岸边坡支付实施方案完成一二区边坡处理，完成大坝沉降位移自动化监测项目的实施</t>
  </si>
  <si>
    <t>近坝库岸边坡一二区及大坝沉降位移自动化监测项目</t>
  </si>
  <si>
    <t>项</t>
  </si>
  <si>
    <t>反映单位对两个项目的实施完成情况</t>
  </si>
  <si>
    <t>建设工程质量</t>
  </si>
  <si>
    <t>建设工程质量达到国家标准</t>
  </si>
  <si>
    <t>反映建设工程质量</t>
  </si>
  <si>
    <t>保证生态流量，保证龙川江下游水体生态平衡</t>
  </si>
  <si>
    <t>按设计要求保障生态流量0.82立方米/秒</t>
  </si>
  <si>
    <t>立方米/秒</t>
  </si>
  <si>
    <t>保证生态流量，保证龙川江下游水体生态平衡空</t>
  </si>
  <si>
    <t>项目支出绩效目标表（另文下达）</t>
  </si>
  <si>
    <t>说明：本单位无另文下达的项目支出预算，故此表无公开数据。</t>
  </si>
  <si>
    <t>预算06表</t>
  </si>
  <si>
    <t>政府性基金预算支出预算表</t>
  </si>
  <si>
    <t>单位名称</t>
  </si>
  <si>
    <t>本年政府性基金预算支出</t>
  </si>
  <si>
    <t>说明：本单位无政府性基金预算支出预算，故此表无公开数据。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</si>
  <si>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</si>
  <si>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</si>
  <si>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</si>
  <si>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</si>
  <si>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</si>
  <si>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</si>
  <si>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</si>
  <si>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</si>
  <si>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</si>
  <si>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</si>
  <si>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</si>
  <si>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</si>
  <si>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</si>
  <si>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</si>
  <si>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办公复印纸</t>
  </si>
  <si>
    <t>复印纸</t>
  </si>
  <si>
    <t>批</t>
  </si>
  <si>
    <t>青山嘴水库信息系统运维服务</t>
  </si>
  <si>
    <t>云计算服务</t>
  </si>
  <si>
    <t>青山嘴水库人工湿地管护项目</t>
  </si>
  <si>
    <t>物业管理服务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</si>
  <si>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</si>
  <si>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</si>
  <si>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</si>
  <si>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</si>
  <si>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</si>
  <si>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</si>
  <si>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</si>
  <si>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</si>
  <si>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</si>
  <si>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说明：本单位无政府购买服务预算，故此表无公开数据。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</si>
  <si>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</si>
  <si>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</si>
  <si>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</si>
  <si>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</si>
  <si>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</si>
  <si>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</si>
  <si>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</si>
  <si>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</si>
  <si>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</si>
  <si>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</si>
  <si>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</si>
  <si>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</si>
  <si>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</si>
  <si>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</si>
  <si>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说明：本单位无州对下转移支付预算，故此表无公开数据。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</si>
  <si>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</si>
  <si>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</si>
  <si>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</si>
  <si>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</si>
  <si>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</si>
  <si>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</si>
  <si>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</si>
  <si>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</si>
  <si>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</si>
  <si>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</si>
  <si>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</si>
  <si>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</si>
  <si>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A02021499 其他会计机械</t>
  </si>
  <si>
    <t>财务档案装订机</t>
  </si>
  <si>
    <t>台</t>
  </si>
  <si>
    <t>预算11表</t>
  </si>
  <si>
    <t>上级补助项目支出预算表</t>
  </si>
  <si>
    <t>上级补助</t>
  </si>
  <si>
    <t>说明：本单位无上级补助项目支出预算，故此表无公开数据。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</si>
  <si>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</si>
  <si>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</si>
  <si>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</si>
  <si>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</si>
  <si>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</si>
  <si>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</si>
  <si>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</si>
  <si>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2024</t>
    </r>
    <r>
      <rPr>
        <sz val="10"/>
        <rFont val="宋体"/>
        <charset val="1"/>
      </rPr>
      <t>年青山嘴水库近坝库岸边坡支付工程等资金1607700.00元为一次性实施项目，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年不再实施，故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</si>
</sst>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23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18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41" fillId="14" borderId="21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0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9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9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14" sqref="A14"/>
    </sheetView>
  </sheetViews>
  <sheetFormatPr defaultColWidth="8" defaultRowHeight="14.25" customHeight="1" outlineLevelCol="3"/>
  <cols>
    <col min="1" max="1" width="39.5740740740741" style="28" customWidth="1"/>
    <col min="2" max="2" width="43.1388888888889" style="28" customWidth="1"/>
    <col min="3" max="3" width="40.4259259259259" style="28" customWidth="1"/>
    <col min="4" max="4" width="46.1388888888889" style="28" customWidth="1"/>
    <col min="5" max="16384" width="8" style="2" customWidth="1"/>
  </cols>
  <sheetData>
    <row r="1" ht="13.5" customHeight="1" spans="1:4">
      <c r="A1" s="29"/>
      <c r="B1" s="29"/>
      <c r="C1" s="29"/>
      <c r="D1" s="125" t="s">
        <v>0</v>
      </c>
    </row>
    <row r="2" ht="45" customHeight="1" spans="1:4">
      <c r="A2" s="30" t="s">
        <v>1</v>
      </c>
      <c r="B2" s="226"/>
      <c r="C2" s="226"/>
      <c r="D2" s="226"/>
    </row>
    <row r="3" ht="21" customHeight="1" spans="1:4">
      <c r="A3" s="53" t="s">
        <v>2</v>
      </c>
      <c r="B3" s="195"/>
      <c r="C3" s="195"/>
      <c r="D3" s="125" t="s">
        <v>3</v>
      </c>
    </row>
    <row r="4" ht="19.5" customHeight="1" spans="1:4">
      <c r="A4" s="82" t="s">
        <v>4</v>
      </c>
      <c r="B4" s="46"/>
      <c r="C4" s="82" t="s">
        <v>5</v>
      </c>
      <c r="D4" s="46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3" t="s">
        <v>9</v>
      </c>
      <c r="B7" s="21">
        <v>7524285.79</v>
      </c>
      <c r="C7" s="73" t="s">
        <v>10</v>
      </c>
      <c r="D7" s="21"/>
    </row>
    <row r="8" ht="20.25" customHeight="1" spans="1:4">
      <c r="A8" s="73" t="s">
        <v>11</v>
      </c>
      <c r="B8" s="21"/>
      <c r="C8" s="73" t="s">
        <v>12</v>
      </c>
      <c r="D8" s="21"/>
    </row>
    <row r="9" ht="20.25" customHeight="1" spans="1:4">
      <c r="A9" s="73" t="s">
        <v>13</v>
      </c>
      <c r="B9" s="21"/>
      <c r="C9" s="73" t="s">
        <v>14</v>
      </c>
      <c r="D9" s="21"/>
    </row>
    <row r="10" ht="20.25" customHeight="1" spans="1:4">
      <c r="A10" s="73" t="s">
        <v>15</v>
      </c>
      <c r="B10" s="22"/>
      <c r="C10" s="73" t="s">
        <v>16</v>
      </c>
      <c r="D10" s="21"/>
    </row>
    <row r="11" ht="20.25" customHeight="1" spans="1:4">
      <c r="A11" s="73" t="s">
        <v>17</v>
      </c>
      <c r="B11" s="21"/>
      <c r="C11" s="73" t="s">
        <v>18</v>
      </c>
      <c r="D11" s="21"/>
    </row>
    <row r="12" ht="20.25" customHeight="1" spans="1:4">
      <c r="A12" s="73" t="s">
        <v>19</v>
      </c>
      <c r="B12" s="22"/>
      <c r="C12" s="73" t="s">
        <v>20</v>
      </c>
      <c r="D12" s="21"/>
    </row>
    <row r="13" ht="20.25" customHeight="1" spans="1:4">
      <c r="A13" s="73" t="s">
        <v>21</v>
      </c>
      <c r="B13" s="22"/>
      <c r="C13" s="73" t="s">
        <v>22</v>
      </c>
      <c r="D13" s="21"/>
    </row>
    <row r="14" ht="20.25" customHeight="1" spans="1:4">
      <c r="A14" s="73" t="s">
        <v>23</v>
      </c>
      <c r="B14" s="22"/>
      <c r="C14" s="73" t="s">
        <v>24</v>
      </c>
      <c r="D14" s="21">
        <v>623584.11</v>
      </c>
    </row>
    <row r="15" ht="20.25" customHeight="1" spans="1:4">
      <c r="A15" s="227" t="s">
        <v>25</v>
      </c>
      <c r="B15" s="22"/>
      <c r="C15" s="73" t="s">
        <v>26</v>
      </c>
      <c r="D15" s="21"/>
    </row>
    <row r="16" ht="20.25" customHeight="1" spans="1:4">
      <c r="A16" s="227" t="s">
        <v>27</v>
      </c>
      <c r="B16" s="228"/>
      <c r="C16" s="73" t="s">
        <v>28</v>
      </c>
      <c r="D16" s="21">
        <v>240146</v>
      </c>
    </row>
    <row r="17" ht="20.25" customHeight="1" spans="3:4">
      <c r="C17" s="73" t="s">
        <v>29</v>
      </c>
      <c r="D17" s="21"/>
    </row>
    <row r="18" ht="20.25" customHeight="1" spans="1:4">
      <c r="A18" s="151"/>
      <c r="B18" s="151"/>
      <c r="C18" s="73" t="s">
        <v>30</v>
      </c>
      <c r="D18" s="21"/>
    </row>
    <row r="19" ht="20.25" customHeight="1" spans="1:4">
      <c r="A19" s="151"/>
      <c r="B19" s="151"/>
      <c r="C19" s="73" t="s">
        <v>31</v>
      </c>
      <c r="D19" s="21">
        <v>6403498.64</v>
      </c>
    </row>
    <row r="20" ht="20.25" customHeight="1" spans="1:4">
      <c r="A20" s="151"/>
      <c r="B20" s="151"/>
      <c r="C20" s="73" t="s">
        <v>32</v>
      </c>
      <c r="D20" s="21"/>
    </row>
    <row r="21" ht="20.25" customHeight="1" spans="1:4">
      <c r="A21" s="151"/>
      <c r="B21" s="151"/>
      <c r="C21" s="73" t="s">
        <v>33</v>
      </c>
      <c r="D21" s="21"/>
    </row>
    <row r="22" ht="20.25" customHeight="1" spans="1:4">
      <c r="A22" s="151"/>
      <c r="B22" s="151"/>
      <c r="C22" s="73" t="s">
        <v>34</v>
      </c>
      <c r="D22" s="21"/>
    </row>
    <row r="23" ht="20.25" customHeight="1" spans="1:4">
      <c r="A23" s="151"/>
      <c r="B23" s="151"/>
      <c r="C23" s="73" t="s">
        <v>35</v>
      </c>
      <c r="D23" s="21"/>
    </row>
    <row r="24" ht="20.25" customHeight="1" spans="1:4">
      <c r="A24" s="151"/>
      <c r="B24" s="151"/>
      <c r="C24" s="73" t="s">
        <v>36</v>
      </c>
      <c r="D24" s="21"/>
    </row>
    <row r="25" ht="20.25" customHeight="1" spans="1:4">
      <c r="A25" s="151"/>
      <c r="B25" s="151"/>
      <c r="C25" s="73" t="s">
        <v>37</v>
      </c>
      <c r="D25" s="21"/>
    </row>
    <row r="26" ht="20.25" customHeight="1" spans="1:4">
      <c r="A26" s="151"/>
      <c r="B26" s="151"/>
      <c r="C26" s="73" t="s">
        <v>38</v>
      </c>
      <c r="D26" s="21">
        <v>257057.04</v>
      </c>
    </row>
    <row r="27" ht="20.25" customHeight="1" spans="1:4">
      <c r="A27" s="151"/>
      <c r="B27" s="151"/>
      <c r="C27" s="73" t="s">
        <v>39</v>
      </c>
      <c r="D27" s="21"/>
    </row>
    <row r="28" ht="20.25" customHeight="1" spans="1:4">
      <c r="A28" s="151"/>
      <c r="B28" s="151"/>
      <c r="C28" s="73" t="s">
        <v>40</v>
      </c>
      <c r="D28" s="21"/>
    </row>
    <row r="29" ht="20.25" customHeight="1" spans="1:4">
      <c r="A29" s="151"/>
      <c r="B29" s="151"/>
      <c r="C29" s="73" t="s">
        <v>41</v>
      </c>
      <c r="D29" s="21"/>
    </row>
    <row r="30" ht="20.25" customHeight="1" spans="1:4">
      <c r="A30" s="151"/>
      <c r="B30" s="151"/>
      <c r="C30" s="73" t="s">
        <v>42</v>
      </c>
      <c r="D30" s="21"/>
    </row>
    <row r="31" ht="20.25" customHeight="1" spans="1:4">
      <c r="A31" s="151"/>
      <c r="B31" s="151"/>
      <c r="C31" s="73" t="s">
        <v>43</v>
      </c>
      <c r="D31" s="21"/>
    </row>
    <row r="32" ht="20.25" customHeight="1" spans="1:4">
      <c r="A32" s="151"/>
      <c r="B32" s="151"/>
      <c r="C32" s="73" t="s">
        <v>44</v>
      </c>
      <c r="D32" s="21"/>
    </row>
    <row r="33" ht="20.25" customHeight="1" spans="1:4">
      <c r="A33" s="151"/>
      <c r="B33" s="151"/>
      <c r="C33" s="73" t="s">
        <v>45</v>
      </c>
      <c r="D33" s="21"/>
    </row>
    <row r="34" ht="20.25" customHeight="1" spans="1:4">
      <c r="A34" s="151"/>
      <c r="B34" s="151"/>
      <c r="C34" s="73" t="s">
        <v>46</v>
      </c>
      <c r="D34" s="21"/>
    </row>
    <row r="35" ht="20.25" customHeight="1" spans="1:4">
      <c r="A35" s="151"/>
      <c r="B35" s="151"/>
      <c r="C35" s="73" t="s">
        <v>47</v>
      </c>
      <c r="D35" s="21"/>
    </row>
    <row r="36" ht="20.25" customHeight="1" spans="1:4">
      <c r="A36" s="151"/>
      <c r="B36" s="151"/>
      <c r="C36" s="73" t="s">
        <v>48</v>
      </c>
      <c r="D36" s="21"/>
    </row>
    <row r="37" ht="20.25" customHeight="1" spans="1:4">
      <c r="A37" s="229" t="s">
        <v>49</v>
      </c>
      <c r="B37" s="230">
        <v>7524285.79</v>
      </c>
      <c r="C37" s="229" t="s">
        <v>50</v>
      </c>
      <c r="D37" s="202">
        <v>7524285.79</v>
      </c>
    </row>
    <row r="38" ht="20.25" customHeight="1" spans="1:4">
      <c r="A38" s="227" t="s">
        <v>51</v>
      </c>
      <c r="B38" s="231"/>
      <c r="C38" s="73" t="s">
        <v>52</v>
      </c>
      <c r="D38" s="106" t="s">
        <v>53</v>
      </c>
    </row>
    <row r="39" ht="20.25" customHeight="1" spans="1:4">
      <c r="A39" s="232" t="s">
        <v>54</v>
      </c>
      <c r="B39" s="230">
        <v>7524285.79</v>
      </c>
      <c r="C39" s="200" t="s">
        <v>55</v>
      </c>
      <c r="D39" s="233">
        <v>7524285.79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21" sqref="C21"/>
    </sheetView>
  </sheetViews>
  <sheetFormatPr defaultColWidth="8" defaultRowHeight="14.25" customHeight="1"/>
  <cols>
    <col min="1" max="1" width="19.8888888888889" style="28" customWidth="1"/>
    <col min="2" max="2" width="34.6666666666667" style="28" customWidth="1"/>
    <col min="3" max="8" width="12.5740740740741" style="28" customWidth="1"/>
    <col min="9" max="9" width="11.712962962963" style="2" customWidth="1"/>
    <col min="10" max="14" width="12.5740740740741" style="28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28" customWidth="1"/>
    <col min="21" max="16384" width="8" style="2" customWidth="1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67"/>
      <c r="J1" s="29"/>
      <c r="K1" s="29"/>
      <c r="L1" s="29"/>
      <c r="M1" s="29"/>
      <c r="N1" s="29"/>
      <c r="O1" s="167"/>
      <c r="P1" s="167"/>
      <c r="Q1" s="167"/>
      <c r="R1" s="167"/>
      <c r="S1" s="219" t="s">
        <v>56</v>
      </c>
      <c r="T1" s="220" t="s">
        <v>56</v>
      </c>
    </row>
    <row r="2" ht="45" customHeight="1" spans="1:20">
      <c r="A2" s="168" t="s">
        <v>57</v>
      </c>
      <c r="B2" s="31"/>
      <c r="C2" s="31"/>
      <c r="D2" s="31"/>
      <c r="E2" s="31"/>
      <c r="F2" s="31"/>
      <c r="G2" s="31"/>
      <c r="H2" s="31"/>
      <c r="I2" s="90"/>
      <c r="J2" s="31"/>
      <c r="K2" s="31"/>
      <c r="L2" s="31"/>
      <c r="M2" s="31"/>
      <c r="N2" s="31"/>
      <c r="O2" s="90"/>
      <c r="P2" s="90"/>
      <c r="Q2" s="90"/>
      <c r="R2" s="90"/>
      <c r="S2" s="31"/>
      <c r="T2" s="90"/>
    </row>
    <row r="3" ht="20.25" customHeight="1" spans="1:20">
      <c r="A3" s="53" t="s">
        <v>2</v>
      </c>
      <c r="B3" s="157"/>
      <c r="C3" s="157"/>
      <c r="D3" s="157"/>
      <c r="E3" s="157"/>
      <c r="F3" s="157"/>
      <c r="G3" s="157"/>
      <c r="H3" s="157"/>
      <c r="I3" s="170"/>
      <c r="J3" s="157"/>
      <c r="K3" s="157"/>
      <c r="L3" s="157"/>
      <c r="M3" s="157"/>
      <c r="N3" s="157"/>
      <c r="O3" s="170"/>
      <c r="P3" s="170"/>
      <c r="Q3" s="170"/>
      <c r="R3" s="170"/>
      <c r="S3" s="219" t="s">
        <v>3</v>
      </c>
      <c r="T3" s="221" t="s">
        <v>58</v>
      </c>
    </row>
    <row r="4" ht="18.75" customHeight="1" spans="1:20">
      <c r="A4" s="101" t="s">
        <v>59</v>
      </c>
      <c r="B4" s="205" t="s">
        <v>60</v>
      </c>
      <c r="C4" s="205" t="s">
        <v>61</v>
      </c>
      <c r="D4" s="13" t="s">
        <v>62</v>
      </c>
      <c r="E4" s="206"/>
      <c r="F4" s="206"/>
      <c r="G4" s="206"/>
      <c r="H4" s="206"/>
      <c r="I4" s="115"/>
      <c r="J4" s="206"/>
      <c r="K4" s="206"/>
      <c r="L4" s="206"/>
      <c r="M4" s="206"/>
      <c r="N4" s="212"/>
      <c r="O4" s="13" t="s">
        <v>51</v>
      </c>
      <c r="P4" s="13"/>
      <c r="Q4" s="13"/>
      <c r="R4" s="13"/>
      <c r="S4" s="206"/>
      <c r="T4" s="66"/>
    </row>
    <row r="5" ht="24.75" customHeight="1" spans="1:20">
      <c r="A5" s="207"/>
      <c r="B5" s="208"/>
      <c r="C5" s="208"/>
      <c r="D5" s="208" t="s">
        <v>63</v>
      </c>
      <c r="E5" s="208" t="s">
        <v>64</v>
      </c>
      <c r="F5" s="208" t="s">
        <v>65</v>
      </c>
      <c r="G5" s="208" t="s">
        <v>66</v>
      </c>
      <c r="H5" s="208" t="s">
        <v>67</v>
      </c>
      <c r="I5" s="213" t="s">
        <v>68</v>
      </c>
      <c r="J5" s="214"/>
      <c r="K5" s="214"/>
      <c r="L5" s="214"/>
      <c r="M5" s="214"/>
      <c r="N5" s="215"/>
      <c r="O5" s="216" t="s">
        <v>63</v>
      </c>
      <c r="P5" s="216" t="s">
        <v>64</v>
      </c>
      <c r="Q5" s="101" t="s">
        <v>65</v>
      </c>
      <c r="R5" s="205" t="s">
        <v>66</v>
      </c>
      <c r="S5" s="222" t="s">
        <v>67</v>
      </c>
      <c r="T5" s="205" t="s">
        <v>68</v>
      </c>
    </row>
    <row r="6" ht="24.75" customHeight="1" spans="1:20">
      <c r="A6" s="38"/>
      <c r="B6" s="160"/>
      <c r="C6" s="160"/>
      <c r="D6" s="160"/>
      <c r="E6" s="160"/>
      <c r="F6" s="160"/>
      <c r="G6" s="160"/>
      <c r="H6" s="160"/>
      <c r="I6" s="18" t="s">
        <v>63</v>
      </c>
      <c r="J6" s="217" t="s">
        <v>69</v>
      </c>
      <c r="K6" s="217" t="s">
        <v>70</v>
      </c>
      <c r="L6" s="217" t="s">
        <v>71</v>
      </c>
      <c r="M6" s="217" t="s">
        <v>72</v>
      </c>
      <c r="N6" s="217" t="s">
        <v>73</v>
      </c>
      <c r="O6" s="218"/>
      <c r="P6" s="218"/>
      <c r="Q6" s="16"/>
      <c r="R6" s="218"/>
      <c r="S6" s="160"/>
      <c r="T6" s="160"/>
    </row>
    <row r="7" ht="16.5" customHeight="1" spans="1:20">
      <c r="A7" s="82">
        <v>1</v>
      </c>
      <c r="B7" s="39">
        <v>2</v>
      </c>
      <c r="C7" s="39">
        <v>3</v>
      </c>
      <c r="D7" s="39">
        <v>4</v>
      </c>
      <c r="E7" s="209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</row>
    <row r="8" ht="16.5" customHeight="1" spans="1:20">
      <c r="A8" s="76" t="s">
        <v>74</v>
      </c>
      <c r="B8" s="76" t="s">
        <v>75</v>
      </c>
      <c r="C8" s="22">
        <v>7524285.79</v>
      </c>
      <c r="D8" s="21">
        <v>7524285.79</v>
      </c>
      <c r="E8" s="22">
        <v>7524285.79</v>
      </c>
      <c r="F8" s="22"/>
      <c r="G8" s="22"/>
      <c r="H8" s="22"/>
      <c r="I8" s="22"/>
      <c r="J8" s="22"/>
      <c r="K8" s="22"/>
      <c r="L8" s="22"/>
      <c r="M8" s="22"/>
      <c r="N8" s="22"/>
      <c r="O8" s="86"/>
      <c r="P8" s="86"/>
      <c r="Q8" s="223"/>
      <c r="R8" s="224"/>
      <c r="S8" s="225"/>
      <c r="T8" s="224"/>
    </row>
    <row r="9" ht="16.5" customHeight="1" spans="1:20">
      <c r="A9" s="76" t="s">
        <v>76</v>
      </c>
      <c r="B9" s="76" t="s">
        <v>77</v>
      </c>
      <c r="C9" s="22">
        <v>7524285.79</v>
      </c>
      <c r="D9" s="21">
        <v>7524285.79</v>
      </c>
      <c r="E9" s="22">
        <v>7524285.79</v>
      </c>
      <c r="F9" s="22"/>
      <c r="G9" s="22"/>
      <c r="H9" s="22"/>
      <c r="I9" s="22"/>
      <c r="J9" s="22"/>
      <c r="K9" s="22"/>
      <c r="L9" s="22"/>
      <c r="M9" s="22"/>
      <c r="N9" s="22"/>
      <c r="O9" s="143"/>
      <c r="P9" s="143"/>
      <c r="Q9" s="143"/>
      <c r="R9" s="143"/>
      <c r="S9" s="151"/>
      <c r="T9" s="151"/>
    </row>
    <row r="10" ht="16.5" customHeight="1" spans="1:20">
      <c r="A10" s="210" t="s">
        <v>61</v>
      </c>
      <c r="B10" s="211"/>
      <c r="C10" s="22">
        <v>7524285.79</v>
      </c>
      <c r="D10" s="22">
        <v>7524285.79</v>
      </c>
      <c r="E10" s="22">
        <v>7524285.79</v>
      </c>
      <c r="F10" s="22"/>
      <c r="G10" s="22"/>
      <c r="H10" s="22"/>
      <c r="I10" s="22"/>
      <c r="J10" s="22"/>
      <c r="K10" s="22"/>
      <c r="L10" s="22"/>
      <c r="M10" s="22"/>
      <c r="N10" s="22"/>
      <c r="O10" s="86"/>
      <c r="P10" s="86"/>
      <c r="Q10" s="223"/>
      <c r="R10" s="224"/>
      <c r="S10" s="224"/>
      <c r="T10" s="22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workbookViewId="0">
      <selection activeCell="H26" sqref="H26"/>
    </sheetView>
  </sheetViews>
  <sheetFormatPr defaultColWidth="9.13888888888889" defaultRowHeight="14.25" customHeight="1"/>
  <cols>
    <col min="1" max="1" width="14.287037037037" style="28" customWidth="1"/>
    <col min="2" max="2" width="37.712962962963" style="28" customWidth="1"/>
    <col min="3" max="3" width="18.8611111111111" style="28" customWidth="1"/>
    <col min="4" max="6" width="18.712962962963" style="28" customWidth="1"/>
    <col min="7" max="15" width="18.8611111111111" style="28" customWidth="1"/>
    <col min="16" max="16384" width="9.13888888888889" style="28" customWidth="1"/>
  </cols>
  <sheetData>
    <row r="1" ht="15.75" customHeight="1" spans="1: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 t="s">
        <v>78</v>
      </c>
    </row>
    <row r="2" ht="45" customHeight="1" spans="1:15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15" customHeight="1" spans="1:15">
      <c r="A3" s="32" t="s">
        <v>2</v>
      </c>
      <c r="B3" s="203"/>
      <c r="C3" s="80"/>
      <c r="D3" s="157"/>
      <c r="E3" s="80"/>
      <c r="F3" s="80"/>
      <c r="G3" s="157"/>
      <c r="H3" s="157"/>
      <c r="I3" s="80"/>
      <c r="J3" s="157"/>
      <c r="K3" s="80"/>
      <c r="L3" s="80"/>
      <c r="M3" s="157"/>
      <c r="N3" s="157"/>
      <c r="O3" s="49" t="s">
        <v>3</v>
      </c>
    </row>
    <row r="4" ht="17.25" customHeight="1" spans="1:15">
      <c r="A4" s="35" t="s">
        <v>80</v>
      </c>
      <c r="B4" s="35" t="s">
        <v>81</v>
      </c>
      <c r="C4" s="36" t="s">
        <v>61</v>
      </c>
      <c r="D4" s="82" t="s">
        <v>64</v>
      </c>
      <c r="E4" s="45"/>
      <c r="F4" s="46"/>
      <c r="G4" s="37" t="s">
        <v>65</v>
      </c>
      <c r="H4" s="36" t="s">
        <v>66</v>
      </c>
      <c r="I4" s="35" t="s">
        <v>82</v>
      </c>
      <c r="J4" s="82" t="s">
        <v>68</v>
      </c>
      <c r="K4" s="50"/>
      <c r="L4" s="50"/>
      <c r="M4" s="50"/>
      <c r="N4" s="50"/>
      <c r="O4" s="58"/>
    </row>
    <row r="5" ht="26.25" customHeight="1" spans="1:15">
      <c r="A5" s="38"/>
      <c r="B5" s="38"/>
      <c r="C5" s="38"/>
      <c r="D5" s="39" t="s">
        <v>63</v>
      </c>
      <c r="E5" s="39" t="s">
        <v>83</v>
      </c>
      <c r="F5" s="39" t="s">
        <v>84</v>
      </c>
      <c r="G5" s="38"/>
      <c r="H5" s="38"/>
      <c r="I5" s="38"/>
      <c r="J5" s="39" t="s">
        <v>63</v>
      </c>
      <c r="K5" s="17" t="s">
        <v>85</v>
      </c>
      <c r="L5" s="17" t="s">
        <v>86</v>
      </c>
      <c r="M5" s="17" t="s">
        <v>87</v>
      </c>
      <c r="N5" s="17" t="s">
        <v>88</v>
      </c>
      <c r="O5" s="17" t="s">
        <v>89</v>
      </c>
    </row>
    <row r="6" ht="16.5" customHeight="1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</row>
    <row r="7" ht="20.25" customHeight="1" spans="1:15">
      <c r="A7" s="76" t="s">
        <v>90</v>
      </c>
      <c r="B7" s="76" t="s">
        <v>91</v>
      </c>
      <c r="C7" s="21">
        <v>623584.11</v>
      </c>
      <c r="D7" s="21">
        <v>623584.11</v>
      </c>
      <c r="E7" s="21">
        <v>623584.11</v>
      </c>
      <c r="F7" s="21"/>
      <c r="G7" s="22"/>
      <c r="H7" s="21" t="s">
        <v>92</v>
      </c>
      <c r="I7" s="22"/>
      <c r="J7" s="21"/>
      <c r="K7" s="21"/>
      <c r="L7" s="21"/>
      <c r="M7" s="22"/>
      <c r="N7" s="21"/>
      <c r="O7" s="21"/>
    </row>
    <row r="8" ht="20.25" customHeight="1" spans="1:15">
      <c r="A8" s="76" t="s">
        <v>93</v>
      </c>
      <c r="B8" s="76" t="s">
        <v>94</v>
      </c>
      <c r="C8" s="21">
        <v>623584.11</v>
      </c>
      <c r="D8" s="21">
        <v>623584.11</v>
      </c>
      <c r="E8" s="21">
        <v>623584.11</v>
      </c>
      <c r="F8" s="21"/>
      <c r="G8" s="22"/>
      <c r="H8" s="21" t="s">
        <v>92</v>
      </c>
      <c r="I8" s="22"/>
      <c r="J8" s="21"/>
      <c r="K8" s="21"/>
      <c r="L8" s="21"/>
      <c r="M8" s="22"/>
      <c r="N8" s="21"/>
      <c r="O8" s="21"/>
    </row>
    <row r="9" ht="20.25" customHeight="1" spans="1:15">
      <c r="A9" s="76" t="s">
        <v>95</v>
      </c>
      <c r="B9" s="76" t="s">
        <v>96</v>
      </c>
      <c r="C9" s="21">
        <v>181961.4</v>
      </c>
      <c r="D9" s="21">
        <v>181961.4</v>
      </c>
      <c r="E9" s="21">
        <v>181961.4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6" t="s">
        <v>97</v>
      </c>
      <c r="B10" s="76" t="s">
        <v>98</v>
      </c>
      <c r="C10" s="21">
        <v>45312</v>
      </c>
      <c r="D10" s="21">
        <v>45312</v>
      </c>
      <c r="E10" s="21">
        <v>45312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6" t="s">
        <v>99</v>
      </c>
      <c r="B11" s="76" t="s">
        <v>100</v>
      </c>
      <c r="C11" s="21">
        <v>396310.71</v>
      </c>
      <c r="D11" s="21">
        <v>396310.71</v>
      </c>
      <c r="E11" s="21">
        <v>396310.71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6" t="s">
        <v>101</v>
      </c>
      <c r="B12" s="76" t="s">
        <v>102</v>
      </c>
      <c r="C12" s="21">
        <v>240146</v>
      </c>
      <c r="D12" s="21">
        <v>240146</v>
      </c>
      <c r="E12" s="21">
        <v>240146</v>
      </c>
      <c r="F12" s="21"/>
      <c r="G12" s="22"/>
      <c r="H12" s="21" t="s">
        <v>92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6" t="s">
        <v>103</v>
      </c>
      <c r="B13" s="76" t="s">
        <v>104</v>
      </c>
      <c r="C13" s="21">
        <v>240146</v>
      </c>
      <c r="D13" s="21">
        <v>240146</v>
      </c>
      <c r="E13" s="21">
        <v>240146</v>
      </c>
      <c r="F13" s="21"/>
      <c r="G13" s="22"/>
      <c r="H13" s="21" t="s">
        <v>92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6" t="s">
        <v>105</v>
      </c>
      <c r="B14" s="76" t="s">
        <v>106</v>
      </c>
      <c r="C14" s="21">
        <v>38281.15</v>
      </c>
      <c r="D14" s="21">
        <v>38281.15</v>
      </c>
      <c r="E14" s="21">
        <v>38281.15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6" t="s">
        <v>107</v>
      </c>
      <c r="B15" s="76" t="s">
        <v>108</v>
      </c>
      <c r="C15" s="21">
        <v>91227.71</v>
      </c>
      <c r="D15" s="21">
        <v>91227.71</v>
      </c>
      <c r="E15" s="21">
        <v>91227.71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6" t="s">
        <v>109</v>
      </c>
      <c r="B16" s="76" t="s">
        <v>110</v>
      </c>
      <c r="C16" s="21">
        <v>102577.14</v>
      </c>
      <c r="D16" s="21">
        <v>102577.14</v>
      </c>
      <c r="E16" s="21">
        <v>102577.14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6" t="s">
        <v>111</v>
      </c>
      <c r="B17" s="76" t="s">
        <v>112</v>
      </c>
      <c r="C17" s="21">
        <v>8060</v>
      </c>
      <c r="D17" s="21">
        <v>8060</v>
      </c>
      <c r="E17" s="21">
        <v>8060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6" t="s">
        <v>113</v>
      </c>
      <c r="B18" s="76" t="s">
        <v>114</v>
      </c>
      <c r="C18" s="21">
        <v>6403498.64</v>
      </c>
      <c r="D18" s="21">
        <v>6403498.64</v>
      </c>
      <c r="E18" s="21">
        <f>D18-F18</f>
        <v>2795798.64</v>
      </c>
      <c r="F18" s="21">
        <v>3607700</v>
      </c>
      <c r="G18" s="22"/>
      <c r="H18" s="21" t="s">
        <v>92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76" t="s">
        <v>115</v>
      </c>
      <c r="B19" s="76" t="s">
        <v>116</v>
      </c>
      <c r="C19" s="21">
        <v>6403498.64</v>
      </c>
      <c r="D19" s="21">
        <v>6403498.64</v>
      </c>
      <c r="E19" s="21">
        <v>2795798.64</v>
      </c>
      <c r="F19" s="21">
        <f>F21+F22</f>
        <v>3607700</v>
      </c>
      <c r="G19" s="22"/>
      <c r="H19" s="21" t="s">
        <v>92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76" t="s">
        <v>117</v>
      </c>
      <c r="B20" s="76" t="s">
        <v>118</v>
      </c>
      <c r="C20" s="21">
        <v>2795798.64</v>
      </c>
      <c r="D20" s="21">
        <v>2795798.64</v>
      </c>
      <c r="E20" s="21">
        <v>2795798.64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6" t="s">
        <v>119</v>
      </c>
      <c r="B21" s="76" t="s">
        <v>120</v>
      </c>
      <c r="C21" s="21">
        <v>574800</v>
      </c>
      <c r="D21" s="21">
        <v>574800</v>
      </c>
      <c r="E21" s="21"/>
      <c r="F21" s="21">
        <v>574800</v>
      </c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6" t="s">
        <v>121</v>
      </c>
      <c r="B22" s="76" t="s">
        <v>122</v>
      </c>
      <c r="C22" s="21">
        <v>3032900</v>
      </c>
      <c r="D22" s="21">
        <v>3032900</v>
      </c>
      <c r="E22" s="21"/>
      <c r="F22" s="21">
        <v>3032900</v>
      </c>
      <c r="G22" s="22"/>
      <c r="H22" s="21"/>
      <c r="I22" s="22"/>
      <c r="J22" s="21"/>
      <c r="K22" s="21"/>
      <c r="L22" s="21"/>
      <c r="M22" s="22"/>
      <c r="N22" s="21"/>
      <c r="O22" s="21"/>
    </row>
    <row r="23" ht="20.25" customHeight="1" spans="1:15">
      <c r="A23" s="76" t="s">
        <v>123</v>
      </c>
      <c r="B23" s="76" t="s">
        <v>124</v>
      </c>
      <c r="C23" s="21">
        <v>257057.04</v>
      </c>
      <c r="D23" s="21">
        <v>257057.04</v>
      </c>
      <c r="E23" s="21">
        <v>257057.04</v>
      </c>
      <c r="F23" s="21"/>
      <c r="G23" s="22"/>
      <c r="H23" s="21" t="s">
        <v>92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6" t="s">
        <v>125</v>
      </c>
      <c r="B24" s="76" t="s">
        <v>126</v>
      </c>
      <c r="C24" s="21">
        <v>257057.04</v>
      </c>
      <c r="D24" s="21">
        <v>257057.04</v>
      </c>
      <c r="E24" s="21">
        <v>257057.04</v>
      </c>
      <c r="F24" s="21"/>
      <c r="G24" s="22"/>
      <c r="H24" s="21" t="s">
        <v>92</v>
      </c>
      <c r="I24" s="22"/>
      <c r="J24" s="21"/>
      <c r="K24" s="21"/>
      <c r="L24" s="21"/>
      <c r="M24" s="22"/>
      <c r="N24" s="21"/>
      <c r="O24" s="21"/>
    </row>
    <row r="25" ht="20.25" customHeight="1" spans="1:15">
      <c r="A25" s="76" t="s">
        <v>127</v>
      </c>
      <c r="B25" s="76" t="s">
        <v>128</v>
      </c>
      <c r="C25" s="21">
        <v>257057.04</v>
      </c>
      <c r="D25" s="21">
        <v>257057.04</v>
      </c>
      <c r="E25" s="21">
        <v>257057.04</v>
      </c>
      <c r="F25" s="21"/>
      <c r="G25" s="22"/>
      <c r="H25" s="21"/>
      <c r="I25" s="22"/>
      <c r="J25" s="21"/>
      <c r="K25" s="21"/>
      <c r="L25" s="21"/>
      <c r="M25" s="22"/>
      <c r="N25" s="21"/>
      <c r="O25" s="21"/>
    </row>
    <row r="26" ht="17.25" customHeight="1" spans="1:15">
      <c r="A26" s="154" t="s">
        <v>129</v>
      </c>
      <c r="B26" s="204" t="s">
        <v>129</v>
      </c>
      <c r="C26" s="21">
        <v>7524285.79</v>
      </c>
      <c r="D26" s="21">
        <v>7524285.79</v>
      </c>
      <c r="E26" s="21">
        <f>E7+E12+E18+E23</f>
        <v>3916585.79</v>
      </c>
      <c r="F26" s="21">
        <v>3607700</v>
      </c>
      <c r="G26" s="22"/>
      <c r="H26" s="22"/>
      <c r="I26" s="21"/>
      <c r="J26" s="21"/>
      <c r="K26" s="21"/>
      <c r="L26" s="21"/>
      <c r="M26" s="21"/>
      <c r="N26" s="21"/>
      <c r="O26" s="21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3" sqref="D3"/>
    </sheetView>
  </sheetViews>
  <sheetFormatPr defaultColWidth="9.13888888888889" defaultRowHeight="14.25" customHeight="1" outlineLevelCol="3"/>
  <cols>
    <col min="1" max="1" width="49.287037037037" style="51" customWidth="1"/>
    <col min="2" max="2" width="38.8611111111111" style="51" customWidth="1"/>
    <col min="3" max="3" width="48.5740740740741" style="51" customWidth="1"/>
    <col min="4" max="4" width="36.4259259259259" style="51" customWidth="1"/>
    <col min="5" max="16384" width="9.13888888888889" style="2" customWidth="1"/>
  </cols>
  <sheetData>
    <row r="1" customHeight="1" spans="1:4">
      <c r="A1" s="55"/>
      <c r="B1" s="55"/>
      <c r="C1" s="55"/>
      <c r="D1" s="49" t="s">
        <v>130</v>
      </c>
    </row>
    <row r="2" ht="45" customHeight="1" spans="1:4">
      <c r="A2" s="30" t="s">
        <v>131</v>
      </c>
      <c r="B2" s="194"/>
      <c r="C2" s="194"/>
      <c r="D2" s="194"/>
    </row>
    <row r="3" ht="17.25" customHeight="1" spans="1:4">
      <c r="A3" s="10" t="s">
        <v>2</v>
      </c>
      <c r="B3" s="195"/>
      <c r="C3" s="195"/>
      <c r="D3" s="125" t="s">
        <v>3</v>
      </c>
    </row>
    <row r="4" ht="19.5" customHeight="1" spans="1:4">
      <c r="A4" s="82" t="s">
        <v>4</v>
      </c>
      <c r="B4" s="46"/>
      <c r="C4" s="82" t="s">
        <v>5</v>
      </c>
      <c r="D4" s="46"/>
    </row>
    <row r="5" ht="21.75" customHeight="1" spans="1:4">
      <c r="A5" s="36" t="s">
        <v>6</v>
      </c>
      <c r="B5" s="173" t="s">
        <v>7</v>
      </c>
      <c r="C5" s="36" t="s">
        <v>132</v>
      </c>
      <c r="D5" s="173" t="s">
        <v>7</v>
      </c>
    </row>
    <row r="6" ht="17.25" customHeight="1" spans="1:4">
      <c r="A6" s="38"/>
      <c r="B6" s="59"/>
      <c r="C6" s="38"/>
      <c r="D6" s="59"/>
    </row>
    <row r="7" ht="17.25" customHeight="1" spans="1:4">
      <c r="A7" s="196" t="s">
        <v>133</v>
      </c>
      <c r="B7" s="21">
        <v>7524285.79</v>
      </c>
      <c r="C7" s="197" t="s">
        <v>134</v>
      </c>
      <c r="D7" s="22">
        <v>7524285.79</v>
      </c>
    </row>
    <row r="8" ht="17.25" customHeight="1" spans="1:4">
      <c r="A8" s="198" t="s">
        <v>135</v>
      </c>
      <c r="B8" s="21">
        <v>7524285.79</v>
      </c>
      <c r="C8" s="197" t="s">
        <v>10</v>
      </c>
      <c r="D8" s="22"/>
    </row>
    <row r="9" ht="17.25" customHeight="1" spans="1:4">
      <c r="A9" s="198" t="s">
        <v>136</v>
      </c>
      <c r="B9" s="22"/>
      <c r="C9" s="197" t="s">
        <v>12</v>
      </c>
      <c r="D9" s="22"/>
    </row>
    <row r="10" ht="17.25" customHeight="1" spans="1:4">
      <c r="A10" s="198" t="s">
        <v>137</v>
      </c>
      <c r="B10" s="22"/>
      <c r="C10" s="197" t="s">
        <v>14</v>
      </c>
      <c r="D10" s="22"/>
    </row>
    <row r="11" ht="17.25" customHeight="1" spans="1:4">
      <c r="A11" s="198" t="s">
        <v>138</v>
      </c>
      <c r="B11" s="22"/>
      <c r="C11" s="197" t="s">
        <v>16</v>
      </c>
      <c r="D11" s="22"/>
    </row>
    <row r="12" ht="17.25" customHeight="1" spans="1:4">
      <c r="A12" s="198" t="s">
        <v>135</v>
      </c>
      <c r="B12" s="21"/>
      <c r="C12" s="197" t="s">
        <v>18</v>
      </c>
      <c r="D12" s="22"/>
    </row>
    <row r="13" ht="17.25" customHeight="1" spans="1:4">
      <c r="A13" s="73" t="s">
        <v>136</v>
      </c>
      <c r="B13" s="21"/>
      <c r="C13" s="197" t="s">
        <v>20</v>
      </c>
      <c r="D13" s="22"/>
    </row>
    <row r="14" ht="17.25" customHeight="1" spans="1:4">
      <c r="A14" s="73" t="s">
        <v>137</v>
      </c>
      <c r="B14" s="199"/>
      <c r="C14" s="197" t="s">
        <v>22</v>
      </c>
      <c r="D14" s="22"/>
    </row>
    <row r="15" ht="17.25" customHeight="1" spans="1:4">
      <c r="A15" s="200"/>
      <c r="B15" s="199"/>
      <c r="C15" s="197" t="s">
        <v>24</v>
      </c>
      <c r="D15" s="22">
        <v>623584.11</v>
      </c>
    </row>
    <row r="16" ht="17.25" customHeight="1" spans="1:4">
      <c r="A16" s="65"/>
      <c r="B16" s="65"/>
      <c r="C16" s="197" t="s">
        <v>26</v>
      </c>
      <c r="D16" s="22"/>
    </row>
    <row r="17" ht="17.25" customHeight="1" spans="1:4">
      <c r="A17" s="65"/>
      <c r="B17" s="65"/>
      <c r="C17" s="197" t="s">
        <v>28</v>
      </c>
      <c r="D17" s="22">
        <v>240146</v>
      </c>
    </row>
    <row r="18" ht="17.25" customHeight="1" spans="1:4">
      <c r="A18" s="65"/>
      <c r="B18" s="65"/>
      <c r="C18" s="197" t="s">
        <v>29</v>
      </c>
      <c r="D18" s="22"/>
    </row>
    <row r="19" ht="17.25" customHeight="1" spans="1:4">
      <c r="A19" s="65"/>
      <c r="B19" s="65"/>
      <c r="C19" s="197" t="s">
        <v>30</v>
      </c>
      <c r="D19" s="22"/>
    </row>
    <row r="20" ht="17.25" customHeight="1" spans="1:4">
      <c r="A20" s="65"/>
      <c r="B20" s="65"/>
      <c r="C20" s="197" t="s">
        <v>31</v>
      </c>
      <c r="D20" s="22">
        <v>6403498.64</v>
      </c>
    </row>
    <row r="21" ht="17.25" customHeight="1" spans="1:4">
      <c r="A21" s="65"/>
      <c r="B21" s="65"/>
      <c r="C21" s="197" t="s">
        <v>32</v>
      </c>
      <c r="D21" s="22"/>
    </row>
    <row r="22" ht="17.25" customHeight="1" spans="1:4">
      <c r="A22" s="65"/>
      <c r="B22" s="65"/>
      <c r="C22" s="197" t="s">
        <v>33</v>
      </c>
      <c r="D22" s="22"/>
    </row>
    <row r="23" ht="17.25" customHeight="1" spans="1:4">
      <c r="A23" s="65"/>
      <c r="B23" s="65"/>
      <c r="C23" s="197" t="s">
        <v>34</v>
      </c>
      <c r="D23" s="22"/>
    </row>
    <row r="24" ht="17.25" customHeight="1" spans="1:4">
      <c r="A24" s="65"/>
      <c r="B24" s="65"/>
      <c r="C24" s="197" t="s">
        <v>35</v>
      </c>
      <c r="D24" s="22"/>
    </row>
    <row r="25" ht="17.25" customHeight="1" spans="1:4">
      <c r="A25" s="65"/>
      <c r="B25" s="65"/>
      <c r="C25" s="197" t="s">
        <v>36</v>
      </c>
      <c r="D25" s="22"/>
    </row>
    <row r="26" ht="17.25" customHeight="1" spans="1:4">
      <c r="A26" s="65"/>
      <c r="B26" s="65"/>
      <c r="C26" s="197" t="s">
        <v>37</v>
      </c>
      <c r="D26" s="22"/>
    </row>
    <row r="27" ht="17.25" customHeight="1" spans="1:4">
      <c r="A27" s="65"/>
      <c r="B27" s="65"/>
      <c r="C27" s="197" t="s">
        <v>38</v>
      </c>
      <c r="D27" s="22">
        <v>257057.04</v>
      </c>
    </row>
    <row r="28" ht="17.25" customHeight="1" spans="1:4">
      <c r="A28" s="65"/>
      <c r="B28" s="65"/>
      <c r="C28" s="197" t="s">
        <v>39</v>
      </c>
      <c r="D28" s="22"/>
    </row>
    <row r="29" ht="17.25" customHeight="1" spans="1:4">
      <c r="A29" s="65"/>
      <c r="B29" s="65"/>
      <c r="C29" s="197" t="s">
        <v>40</v>
      </c>
      <c r="D29" s="22"/>
    </row>
    <row r="30" ht="17.25" customHeight="1" spans="1:4">
      <c r="A30" s="65"/>
      <c r="B30" s="65"/>
      <c r="C30" s="197" t="s">
        <v>41</v>
      </c>
      <c r="D30" s="22"/>
    </row>
    <row r="31" ht="17.25" customHeight="1" spans="1:4">
      <c r="A31" s="65"/>
      <c r="B31" s="65"/>
      <c r="C31" s="197" t="s">
        <v>42</v>
      </c>
      <c r="D31" s="22"/>
    </row>
    <row r="32" ht="17.25" customHeight="1" spans="1:4">
      <c r="A32" s="65"/>
      <c r="B32" s="65"/>
      <c r="C32" s="197" t="s">
        <v>43</v>
      </c>
      <c r="D32" s="22"/>
    </row>
    <row r="33" ht="17.25" customHeight="1" spans="1:4">
      <c r="A33" s="65"/>
      <c r="B33" s="65"/>
      <c r="C33" s="197" t="s">
        <v>44</v>
      </c>
      <c r="D33" s="22"/>
    </row>
    <row r="34" ht="17.25" customHeight="1" spans="1:4">
      <c r="A34" s="65"/>
      <c r="B34" s="65"/>
      <c r="C34" s="197" t="s">
        <v>45</v>
      </c>
      <c r="D34" s="22"/>
    </row>
    <row r="35" ht="17.25" customHeight="1" spans="1:4">
      <c r="A35" s="65"/>
      <c r="B35" s="65"/>
      <c r="C35" s="197" t="s">
        <v>46</v>
      </c>
      <c r="D35" s="22"/>
    </row>
    <row r="36" ht="17.25" customHeight="1" spans="1:4">
      <c r="A36" s="65"/>
      <c r="B36" s="65"/>
      <c r="C36" s="197" t="s">
        <v>47</v>
      </c>
      <c r="D36" s="22"/>
    </row>
    <row r="37" ht="17.25" customHeight="1" spans="1:4">
      <c r="A37" s="65"/>
      <c r="B37" s="65"/>
      <c r="C37" s="197" t="s">
        <v>48</v>
      </c>
      <c r="D37" s="22"/>
    </row>
    <row r="38" ht="17.25" customHeight="1" spans="1:4">
      <c r="A38" s="201" t="s">
        <v>139</v>
      </c>
      <c r="B38" s="202">
        <v>7524285.79</v>
      </c>
      <c r="C38" s="200" t="s">
        <v>55</v>
      </c>
      <c r="D38" s="202">
        <v>7524285.79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A2" sqref="A2:G2"/>
    </sheetView>
  </sheetViews>
  <sheetFormatPr defaultColWidth="9.13888888888889" defaultRowHeight="14.25" customHeight="1" outlineLevelCol="6"/>
  <cols>
    <col min="1" max="1" width="17" style="120" customWidth="1"/>
    <col min="2" max="2" width="44" style="120" customWidth="1"/>
    <col min="3" max="3" width="24.287037037037" style="28" customWidth="1"/>
    <col min="4" max="4" width="16.5740740740741" style="28" customWidth="1"/>
    <col min="5" max="7" width="24.287037037037" style="28" customWidth="1"/>
    <col min="8" max="16384" width="9.13888888888889" style="28" customWidth="1"/>
  </cols>
  <sheetData>
    <row r="1" customHeight="1" spans="4:7">
      <c r="D1" s="144"/>
      <c r="F1" s="78"/>
      <c r="G1" s="49" t="s">
        <v>140</v>
      </c>
    </row>
    <row r="2" ht="45" customHeight="1" spans="1:7">
      <c r="A2" s="127" t="s">
        <v>141</v>
      </c>
      <c r="B2" s="127"/>
      <c r="C2" s="127"/>
      <c r="D2" s="127"/>
      <c r="E2" s="127"/>
      <c r="F2" s="127"/>
      <c r="G2" s="127"/>
    </row>
    <row r="3" ht="18" customHeight="1" spans="1:7">
      <c r="A3" s="10" t="s">
        <v>2</v>
      </c>
      <c r="F3" s="124"/>
      <c r="G3" s="125" t="s">
        <v>3</v>
      </c>
    </row>
    <row r="4" ht="20.25" customHeight="1" spans="1:7">
      <c r="A4" s="192" t="s">
        <v>142</v>
      </c>
      <c r="B4" s="193"/>
      <c r="C4" s="173" t="s">
        <v>61</v>
      </c>
      <c r="D4" s="171" t="s">
        <v>83</v>
      </c>
      <c r="E4" s="45"/>
      <c r="F4" s="46"/>
      <c r="G4" s="158" t="s">
        <v>84</v>
      </c>
    </row>
    <row r="5" ht="20.25" customHeight="1" spans="1:7">
      <c r="A5" s="134" t="s">
        <v>80</v>
      </c>
      <c r="B5" s="134" t="s">
        <v>81</v>
      </c>
      <c r="C5" s="38"/>
      <c r="D5" s="39" t="s">
        <v>63</v>
      </c>
      <c r="E5" s="39" t="s">
        <v>143</v>
      </c>
      <c r="F5" s="39" t="s">
        <v>144</v>
      </c>
      <c r="G5" s="160"/>
    </row>
    <row r="6" ht="13.5" customHeight="1" spans="1:7">
      <c r="A6" s="134" t="s">
        <v>145</v>
      </c>
      <c r="B6" s="134" t="s">
        <v>146</v>
      </c>
      <c r="C6" s="134" t="s">
        <v>147</v>
      </c>
      <c r="D6" s="39"/>
      <c r="E6" s="134" t="s">
        <v>148</v>
      </c>
      <c r="F6" s="134" t="s">
        <v>149</v>
      </c>
      <c r="G6" s="134" t="s">
        <v>150</v>
      </c>
    </row>
    <row r="7" ht="18" customHeight="1" spans="1:7">
      <c r="A7" s="76" t="s">
        <v>90</v>
      </c>
      <c r="B7" s="76" t="s">
        <v>91</v>
      </c>
      <c r="C7" s="163">
        <v>623584.11</v>
      </c>
      <c r="D7" s="163">
        <v>623584.11</v>
      </c>
      <c r="E7" s="163">
        <v>617584.11</v>
      </c>
      <c r="F7" s="163">
        <v>6000</v>
      </c>
      <c r="G7" s="163"/>
    </row>
    <row r="8" ht="18" customHeight="1" spans="1:7">
      <c r="A8" s="76" t="s">
        <v>93</v>
      </c>
      <c r="B8" s="76" t="s">
        <v>94</v>
      </c>
      <c r="C8" s="163">
        <v>623584.11</v>
      </c>
      <c r="D8" s="163">
        <v>623584.11</v>
      </c>
      <c r="E8" s="163">
        <v>617584.11</v>
      </c>
      <c r="F8" s="163">
        <v>6000</v>
      </c>
      <c r="G8" s="163"/>
    </row>
    <row r="9" ht="18" customHeight="1" spans="1:7">
      <c r="A9" s="76" t="s">
        <v>95</v>
      </c>
      <c r="B9" s="76" t="s">
        <v>96</v>
      </c>
      <c r="C9" s="163">
        <v>181961.4</v>
      </c>
      <c r="D9" s="163">
        <v>181961.4</v>
      </c>
      <c r="E9" s="163">
        <v>177161.4</v>
      </c>
      <c r="F9" s="163">
        <v>4800</v>
      </c>
      <c r="G9" s="163"/>
    </row>
    <row r="10" ht="18" customHeight="1" spans="1:7">
      <c r="A10" s="76" t="s">
        <v>97</v>
      </c>
      <c r="B10" s="76" t="s">
        <v>98</v>
      </c>
      <c r="C10" s="163">
        <v>45312</v>
      </c>
      <c r="D10" s="163">
        <v>45312</v>
      </c>
      <c r="E10" s="163">
        <v>44112</v>
      </c>
      <c r="F10" s="163">
        <v>1200</v>
      </c>
      <c r="G10" s="163"/>
    </row>
    <row r="11" ht="18" customHeight="1" spans="1:7">
      <c r="A11" s="76" t="s">
        <v>99</v>
      </c>
      <c r="B11" s="76" t="s">
        <v>100</v>
      </c>
      <c r="C11" s="163">
        <v>396310.71</v>
      </c>
      <c r="D11" s="163">
        <v>396310.71</v>
      </c>
      <c r="E11" s="163">
        <v>396310.71</v>
      </c>
      <c r="F11" s="163"/>
      <c r="G11" s="163"/>
    </row>
    <row r="12" ht="18" customHeight="1" spans="1:7">
      <c r="A12" s="76" t="s">
        <v>101</v>
      </c>
      <c r="B12" s="76" t="s">
        <v>102</v>
      </c>
      <c r="C12" s="163">
        <v>240146</v>
      </c>
      <c r="D12" s="163">
        <v>240146</v>
      </c>
      <c r="E12" s="163">
        <v>240146</v>
      </c>
      <c r="F12" s="163"/>
      <c r="G12" s="163"/>
    </row>
    <row r="13" ht="18" customHeight="1" spans="1:7">
      <c r="A13" s="76" t="s">
        <v>103</v>
      </c>
      <c r="B13" s="76" t="s">
        <v>104</v>
      </c>
      <c r="C13" s="163">
        <v>240146</v>
      </c>
      <c r="D13" s="163">
        <v>240146</v>
      </c>
      <c r="E13" s="163">
        <v>240146</v>
      </c>
      <c r="F13" s="163"/>
      <c r="G13" s="163"/>
    </row>
    <row r="14" ht="18" customHeight="1" spans="1:7">
      <c r="A14" s="76" t="s">
        <v>105</v>
      </c>
      <c r="B14" s="76" t="s">
        <v>106</v>
      </c>
      <c r="C14" s="163">
        <v>38281.15</v>
      </c>
      <c r="D14" s="163">
        <v>38281.15</v>
      </c>
      <c r="E14" s="163">
        <v>38281.15</v>
      </c>
      <c r="F14" s="163"/>
      <c r="G14" s="163"/>
    </row>
    <row r="15" ht="18" customHeight="1" spans="1:7">
      <c r="A15" s="76" t="s">
        <v>107</v>
      </c>
      <c r="B15" s="76" t="s">
        <v>108</v>
      </c>
      <c r="C15" s="163">
        <v>91227.71</v>
      </c>
      <c r="D15" s="163">
        <v>91227.71</v>
      </c>
      <c r="E15" s="163">
        <v>91227.71</v>
      </c>
      <c r="F15" s="163"/>
      <c r="G15" s="163"/>
    </row>
    <row r="16" ht="18" customHeight="1" spans="1:7">
      <c r="A16" s="76" t="s">
        <v>109</v>
      </c>
      <c r="B16" s="76" t="s">
        <v>110</v>
      </c>
      <c r="C16" s="163">
        <v>102577.14</v>
      </c>
      <c r="D16" s="163">
        <v>102577.14</v>
      </c>
      <c r="E16" s="163">
        <v>102577.14</v>
      </c>
      <c r="F16" s="163"/>
      <c r="G16" s="163"/>
    </row>
    <row r="17" ht="18" customHeight="1" spans="1:7">
      <c r="A17" s="76" t="s">
        <v>111</v>
      </c>
      <c r="B17" s="76" t="s">
        <v>112</v>
      </c>
      <c r="C17" s="163">
        <v>8060</v>
      </c>
      <c r="D17" s="163">
        <v>8060</v>
      </c>
      <c r="E17" s="163">
        <v>8060</v>
      </c>
      <c r="F17" s="163"/>
      <c r="G17" s="163"/>
    </row>
    <row r="18" ht="18" customHeight="1" spans="1:7">
      <c r="A18" s="76" t="s">
        <v>113</v>
      </c>
      <c r="B18" s="76" t="s">
        <v>114</v>
      </c>
      <c r="C18" s="163">
        <v>6403498.64</v>
      </c>
      <c r="D18" s="163">
        <v>2795798.64</v>
      </c>
      <c r="E18" s="163">
        <v>2525317.8</v>
      </c>
      <c r="F18" s="163">
        <v>270480.84</v>
      </c>
      <c r="G18" s="163">
        <v>3607700</v>
      </c>
    </row>
    <row r="19" ht="18" customHeight="1" spans="1:7">
      <c r="A19" s="76" t="s">
        <v>115</v>
      </c>
      <c r="B19" s="76" t="s">
        <v>116</v>
      </c>
      <c r="C19" s="163">
        <v>6403498.64</v>
      </c>
      <c r="D19" s="163">
        <v>2795798.64</v>
      </c>
      <c r="E19" s="163">
        <v>2525317.8</v>
      </c>
      <c r="F19" s="163">
        <v>270480.84</v>
      </c>
      <c r="G19" s="163">
        <v>3607700</v>
      </c>
    </row>
    <row r="20" ht="18" customHeight="1" spans="1:7">
      <c r="A20" s="76" t="s">
        <v>117</v>
      </c>
      <c r="B20" s="76" t="s">
        <v>118</v>
      </c>
      <c r="C20" s="163">
        <v>2795798.64</v>
      </c>
      <c r="D20" s="163">
        <v>2795798.64</v>
      </c>
      <c r="E20" s="163">
        <v>2525317.8</v>
      </c>
      <c r="F20" s="163">
        <v>270480.84</v>
      </c>
      <c r="G20" s="163"/>
    </row>
    <row r="21" ht="18" customHeight="1" spans="1:7">
      <c r="A21" s="76" t="s">
        <v>119</v>
      </c>
      <c r="B21" s="76" t="s">
        <v>120</v>
      </c>
      <c r="C21" s="163">
        <v>574800</v>
      </c>
      <c r="D21" s="163"/>
      <c r="E21" s="163"/>
      <c r="F21" s="163"/>
      <c r="G21" s="163">
        <v>574800</v>
      </c>
    </row>
    <row r="22" ht="18" customHeight="1" spans="1:7">
      <c r="A22" s="76" t="s">
        <v>121</v>
      </c>
      <c r="B22" s="76" t="s">
        <v>122</v>
      </c>
      <c r="C22" s="163">
        <v>3032900</v>
      </c>
      <c r="D22" s="163"/>
      <c r="E22" s="163"/>
      <c r="F22" s="163"/>
      <c r="G22" s="163">
        <v>3032900</v>
      </c>
    </row>
    <row r="23" ht="18" customHeight="1" spans="1:7">
      <c r="A23" s="76" t="s">
        <v>123</v>
      </c>
      <c r="B23" s="76" t="s">
        <v>124</v>
      </c>
      <c r="C23" s="163">
        <v>257057.04</v>
      </c>
      <c r="D23" s="163">
        <v>257057.04</v>
      </c>
      <c r="E23" s="163">
        <v>257057.04</v>
      </c>
      <c r="F23" s="163"/>
      <c r="G23" s="163"/>
    </row>
    <row r="24" ht="18" customHeight="1" spans="1:7">
      <c r="A24" s="76" t="s">
        <v>125</v>
      </c>
      <c r="B24" s="76" t="s">
        <v>126</v>
      </c>
      <c r="C24" s="163">
        <v>257057.04</v>
      </c>
      <c r="D24" s="163">
        <v>257057.04</v>
      </c>
      <c r="E24" s="163">
        <v>257057.04</v>
      </c>
      <c r="F24" s="163"/>
      <c r="G24" s="163"/>
    </row>
    <row r="25" ht="18" customHeight="1" spans="1:7">
      <c r="A25" s="76" t="s">
        <v>127</v>
      </c>
      <c r="B25" s="76" t="s">
        <v>128</v>
      </c>
      <c r="C25" s="163">
        <v>257057.04</v>
      </c>
      <c r="D25" s="163">
        <v>257057.04</v>
      </c>
      <c r="E25" s="163">
        <v>257057.04</v>
      </c>
      <c r="F25" s="163"/>
      <c r="G25" s="163"/>
    </row>
    <row r="26" ht="18" customHeight="1" spans="1:7">
      <c r="A26" s="135" t="s">
        <v>129</v>
      </c>
      <c r="B26" s="137" t="s">
        <v>129</v>
      </c>
      <c r="C26" s="162">
        <v>7524285.79</v>
      </c>
      <c r="D26" s="163">
        <v>3916585.79</v>
      </c>
      <c r="E26" s="162">
        <v>3640104.95</v>
      </c>
      <c r="F26" s="162">
        <v>276480.84</v>
      </c>
      <c r="G26" s="162">
        <v>3607700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9.13888888888889" defaultRowHeight="14.25" customHeight="1" outlineLevelRow="6" outlineLevelCol="5"/>
  <cols>
    <col min="1" max="2" width="20.712962962963" style="183" customWidth="1"/>
    <col min="3" max="3" width="20.712962962963" style="184" customWidth="1"/>
    <col min="4" max="6" width="20.712962962963" style="185" customWidth="1"/>
    <col min="7" max="16384" width="9.13888888888889" style="28" customWidth="1"/>
  </cols>
  <sheetData>
    <row r="1" s="28" customFormat="1" customHeight="1" spans="1:6">
      <c r="A1" s="186"/>
      <c r="B1" s="186"/>
      <c r="C1" s="34"/>
      <c r="F1" s="187" t="s">
        <v>151</v>
      </c>
    </row>
    <row r="2" ht="45" customHeight="1" spans="1:6">
      <c r="A2" s="188" t="s">
        <v>152</v>
      </c>
      <c r="B2" s="189"/>
      <c r="C2" s="189"/>
      <c r="D2" s="189"/>
      <c r="E2" s="189"/>
      <c r="F2" s="189"/>
    </row>
    <row r="3" s="28" customFormat="1" ht="15.75" customHeight="1" spans="1:6">
      <c r="A3" s="10" t="s">
        <v>2</v>
      </c>
      <c r="B3" s="186"/>
      <c r="C3" s="34"/>
      <c r="F3" s="187" t="s">
        <v>153</v>
      </c>
    </row>
    <row r="4" s="182" customFormat="1" ht="19.5" customHeight="1" spans="1:6">
      <c r="A4" s="35" t="s">
        <v>154</v>
      </c>
      <c r="B4" s="36" t="s">
        <v>155</v>
      </c>
      <c r="C4" s="82" t="s">
        <v>156</v>
      </c>
      <c r="D4" s="45"/>
      <c r="E4" s="46"/>
      <c r="F4" s="36" t="s">
        <v>157</v>
      </c>
    </row>
    <row r="5" s="182" customFormat="1" ht="19.5" customHeight="1" spans="1:6">
      <c r="A5" s="59"/>
      <c r="B5" s="38"/>
      <c r="C5" s="39" t="s">
        <v>63</v>
      </c>
      <c r="D5" s="39" t="s">
        <v>158</v>
      </c>
      <c r="E5" s="39" t="s">
        <v>159</v>
      </c>
      <c r="F5" s="38"/>
    </row>
    <row r="6" s="182" customFormat="1" ht="18.75" customHeight="1" spans="1:6">
      <c r="A6" s="61">
        <v>1</v>
      </c>
      <c r="B6" s="61">
        <v>2</v>
      </c>
      <c r="C6" s="190">
        <v>3</v>
      </c>
      <c r="D6" s="61">
        <v>4</v>
      </c>
      <c r="E6" s="61">
        <v>5</v>
      </c>
      <c r="F6" s="61">
        <v>6</v>
      </c>
    </row>
    <row r="7" ht="18.75" customHeight="1" spans="1:6">
      <c r="A7" s="21">
        <v>16000</v>
      </c>
      <c r="B7" s="21"/>
      <c r="C7" s="191"/>
      <c r="D7" s="21"/>
      <c r="E7" s="21"/>
      <c r="F7" s="21">
        <v>16000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topLeftCell="D1" workbookViewId="0">
      <selection activeCell="A2" sqref="A2:X2"/>
    </sheetView>
  </sheetViews>
  <sheetFormatPr defaultColWidth="9.13888888888889" defaultRowHeight="14.25" customHeight="1"/>
  <cols>
    <col min="1" max="1" width="32.8611111111111" style="28" customWidth="1"/>
    <col min="2" max="2" width="20.712962962963" style="28" customWidth="1"/>
    <col min="3" max="3" width="31.287037037037" style="28" customWidth="1"/>
    <col min="4" max="4" width="10.1388888888889" style="28" customWidth="1"/>
    <col min="5" max="5" width="17.5740740740741" style="28" customWidth="1"/>
    <col min="6" max="6" width="10.287037037037" style="28" customWidth="1"/>
    <col min="7" max="7" width="23" style="28" customWidth="1"/>
    <col min="8" max="8" width="11.8888888888889" style="28" customWidth="1"/>
    <col min="9" max="9" width="12.7777777777778" style="28" customWidth="1"/>
    <col min="10" max="10" width="15.4259259259259" style="28" customWidth="1"/>
    <col min="11" max="11" width="10.712962962963" style="28" customWidth="1"/>
    <col min="12" max="12" width="11.1388888888889" style="28" customWidth="1"/>
    <col min="13" max="13" width="12.7777777777778" style="28" customWidth="1"/>
    <col min="14" max="14" width="11.1388888888889" style="28" customWidth="1"/>
    <col min="15" max="17" width="9.13888888888889" style="28" customWidth="1"/>
    <col min="18" max="18" width="12.1388888888889" style="28" customWidth="1"/>
    <col min="19" max="21" width="12.287037037037" style="28" customWidth="1"/>
    <col min="22" max="22" width="12.712962962963" style="28" customWidth="1"/>
    <col min="23" max="24" width="11.1388888888889" style="28" customWidth="1"/>
    <col min="25" max="16384" width="9.13888888888889" style="28" customWidth="1"/>
  </cols>
  <sheetData>
    <row r="1" ht="13.5" customHeight="1" spans="2:24">
      <c r="B1" s="165"/>
      <c r="D1" s="166"/>
      <c r="E1" s="166"/>
      <c r="F1" s="166"/>
      <c r="G1" s="166"/>
      <c r="H1" s="167"/>
      <c r="I1" s="167"/>
      <c r="J1" s="29"/>
      <c r="K1" s="167"/>
      <c r="L1" s="167"/>
      <c r="M1" s="167"/>
      <c r="N1" s="167"/>
      <c r="O1" s="29"/>
      <c r="P1" s="29"/>
      <c r="Q1" s="29"/>
      <c r="R1" s="167"/>
      <c r="V1" s="165"/>
      <c r="X1" s="77" t="s">
        <v>160</v>
      </c>
    </row>
    <row r="2" ht="45" customHeight="1" spans="1:24">
      <c r="A2" s="168" t="s">
        <v>161</v>
      </c>
      <c r="B2" s="90"/>
      <c r="C2" s="90"/>
      <c r="D2" s="90"/>
      <c r="E2" s="90"/>
      <c r="F2" s="90"/>
      <c r="G2" s="90"/>
      <c r="H2" s="90"/>
      <c r="I2" s="90"/>
      <c r="J2" s="31"/>
      <c r="K2" s="90"/>
      <c r="L2" s="90"/>
      <c r="M2" s="90"/>
      <c r="N2" s="90"/>
      <c r="O2" s="31"/>
      <c r="P2" s="31"/>
      <c r="Q2" s="31"/>
      <c r="R2" s="90"/>
      <c r="S2" s="90"/>
      <c r="T2" s="90"/>
      <c r="U2" s="90"/>
      <c r="V2" s="90"/>
      <c r="W2" s="90"/>
      <c r="X2" s="90"/>
    </row>
    <row r="3" ht="18.75" customHeight="1" spans="1:24">
      <c r="A3" s="10" t="s">
        <v>2</v>
      </c>
      <c r="B3" s="169"/>
      <c r="C3" s="169"/>
      <c r="D3" s="169"/>
      <c r="E3" s="169"/>
      <c r="F3" s="169"/>
      <c r="G3" s="169"/>
      <c r="H3" s="170"/>
      <c r="I3" s="170"/>
      <c r="J3" s="157"/>
      <c r="K3" s="170"/>
      <c r="L3" s="170"/>
      <c r="M3" s="170"/>
      <c r="N3" s="170"/>
      <c r="O3" s="157"/>
      <c r="P3" s="157"/>
      <c r="Q3" s="157"/>
      <c r="R3" s="170"/>
      <c r="V3" s="165"/>
      <c r="X3" s="91" t="s">
        <v>153</v>
      </c>
    </row>
    <row r="4" ht="18" customHeight="1" spans="1:24">
      <c r="A4" s="147" t="s">
        <v>162</v>
      </c>
      <c r="B4" s="147" t="s">
        <v>163</v>
      </c>
      <c r="C4" s="147" t="s">
        <v>164</v>
      </c>
      <c r="D4" s="147" t="s">
        <v>165</v>
      </c>
      <c r="E4" s="147" t="s">
        <v>166</v>
      </c>
      <c r="F4" s="147" t="s">
        <v>167</v>
      </c>
      <c r="G4" s="147" t="s">
        <v>168</v>
      </c>
      <c r="H4" s="171" t="s">
        <v>169</v>
      </c>
      <c r="I4" s="92" t="s">
        <v>169</v>
      </c>
      <c r="J4" s="45"/>
      <c r="K4" s="92"/>
      <c r="L4" s="92"/>
      <c r="M4" s="92"/>
      <c r="N4" s="92"/>
      <c r="O4" s="45"/>
      <c r="P4" s="45"/>
      <c r="Q4" s="45"/>
      <c r="R4" s="181" t="s">
        <v>67</v>
      </c>
      <c r="S4" s="92" t="s">
        <v>68</v>
      </c>
      <c r="T4" s="92"/>
      <c r="U4" s="92"/>
      <c r="V4" s="92"/>
      <c r="W4" s="92"/>
      <c r="X4" s="178"/>
    </row>
    <row r="5" ht="18" customHeight="1" spans="1:24">
      <c r="A5" s="148"/>
      <c r="B5" s="172"/>
      <c r="C5" s="148"/>
      <c r="D5" s="148"/>
      <c r="E5" s="148"/>
      <c r="F5" s="148"/>
      <c r="G5" s="148"/>
      <c r="H5" s="173" t="s">
        <v>170</v>
      </c>
      <c r="I5" s="171" t="s">
        <v>64</v>
      </c>
      <c r="J5" s="45"/>
      <c r="K5" s="92"/>
      <c r="L5" s="92"/>
      <c r="M5" s="92"/>
      <c r="N5" s="178"/>
      <c r="O5" s="82" t="s">
        <v>171</v>
      </c>
      <c r="P5" s="45"/>
      <c r="Q5" s="46"/>
      <c r="R5" s="147" t="s">
        <v>67</v>
      </c>
      <c r="S5" s="171" t="s">
        <v>68</v>
      </c>
      <c r="T5" s="181" t="s">
        <v>69</v>
      </c>
      <c r="U5" s="92" t="s">
        <v>68</v>
      </c>
      <c r="V5" s="181" t="s">
        <v>71</v>
      </c>
      <c r="W5" s="181" t="s">
        <v>72</v>
      </c>
      <c r="X5" s="180" t="s">
        <v>73</v>
      </c>
    </row>
    <row r="6" customHeight="1" spans="1:24">
      <c r="A6" s="83"/>
      <c r="B6" s="83"/>
      <c r="C6" s="83"/>
      <c r="D6" s="83"/>
      <c r="E6" s="83"/>
      <c r="F6" s="83"/>
      <c r="G6" s="83"/>
      <c r="H6" s="83"/>
      <c r="I6" s="179" t="s">
        <v>172</v>
      </c>
      <c r="J6" s="180" t="s">
        <v>173</v>
      </c>
      <c r="K6" s="147" t="s">
        <v>174</v>
      </c>
      <c r="L6" s="147" t="s">
        <v>175</v>
      </c>
      <c r="M6" s="147" t="s">
        <v>176</v>
      </c>
      <c r="N6" s="147" t="s">
        <v>177</v>
      </c>
      <c r="O6" s="147" t="s">
        <v>64</v>
      </c>
      <c r="P6" s="147" t="s">
        <v>65</v>
      </c>
      <c r="Q6" s="147" t="s">
        <v>66</v>
      </c>
      <c r="R6" s="83"/>
      <c r="S6" s="147" t="s">
        <v>63</v>
      </c>
      <c r="T6" s="147" t="s">
        <v>69</v>
      </c>
      <c r="U6" s="147" t="s">
        <v>178</v>
      </c>
      <c r="V6" s="147" t="s">
        <v>71</v>
      </c>
      <c r="W6" s="147" t="s">
        <v>72</v>
      </c>
      <c r="X6" s="147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179</v>
      </c>
      <c r="K7" s="150" t="s">
        <v>173</v>
      </c>
      <c r="L7" s="150" t="s">
        <v>175</v>
      </c>
      <c r="M7" s="150" t="s">
        <v>176</v>
      </c>
      <c r="N7" s="150" t="s">
        <v>177</v>
      </c>
      <c r="O7" s="150" t="s">
        <v>175</v>
      </c>
      <c r="P7" s="150" t="s">
        <v>176</v>
      </c>
      <c r="Q7" s="150" t="s">
        <v>177</v>
      </c>
      <c r="R7" s="150" t="s">
        <v>67</v>
      </c>
      <c r="S7" s="150" t="s">
        <v>63</v>
      </c>
      <c r="T7" s="150" t="s">
        <v>69</v>
      </c>
      <c r="U7" s="150" t="s">
        <v>178</v>
      </c>
      <c r="V7" s="150" t="s">
        <v>71</v>
      </c>
      <c r="W7" s="150" t="s">
        <v>72</v>
      </c>
      <c r="X7" s="150" t="s">
        <v>73</v>
      </c>
    </row>
    <row r="8" customHeight="1" spans="1:24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74">
        <v>21</v>
      </c>
      <c r="V8" s="174">
        <v>22</v>
      </c>
      <c r="W8" s="174">
        <v>23</v>
      </c>
      <c r="X8" s="174">
        <v>24</v>
      </c>
    </row>
    <row r="9" ht="21" customHeight="1" spans="1:24">
      <c r="A9" s="73" t="s">
        <v>75</v>
      </c>
      <c r="B9" s="73"/>
      <c r="C9" s="73"/>
      <c r="D9" s="73"/>
      <c r="E9" s="73"/>
      <c r="F9" s="73"/>
      <c r="G9" s="73"/>
      <c r="H9" s="22">
        <v>3916585.79</v>
      </c>
      <c r="I9" s="22">
        <v>3916585.79</v>
      </c>
      <c r="J9" s="22"/>
      <c r="K9" s="22"/>
      <c r="L9" s="22"/>
      <c r="M9" s="22">
        <v>3916585.79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73" t="s">
        <v>180</v>
      </c>
      <c r="B10" s="152" t="s">
        <v>92</v>
      </c>
      <c r="C10" s="152" t="s">
        <v>92</v>
      </c>
      <c r="D10" s="152" t="s">
        <v>92</v>
      </c>
      <c r="E10" s="152" t="s">
        <v>92</v>
      </c>
      <c r="F10" s="152" t="s">
        <v>92</v>
      </c>
      <c r="G10" s="152" t="s">
        <v>92</v>
      </c>
      <c r="H10" s="22">
        <v>3916585.79</v>
      </c>
      <c r="I10" s="22">
        <v>3916585.79</v>
      </c>
      <c r="J10" s="22"/>
      <c r="K10" s="22"/>
      <c r="L10" s="22"/>
      <c r="M10" s="22">
        <v>3916585.79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52" t="s">
        <v>181</v>
      </c>
      <c r="B11" s="152" t="s">
        <v>182</v>
      </c>
      <c r="C11" s="152" t="s">
        <v>183</v>
      </c>
      <c r="D11" s="152" t="s">
        <v>117</v>
      </c>
      <c r="E11" s="152" t="s">
        <v>184</v>
      </c>
      <c r="F11" s="152" t="s">
        <v>185</v>
      </c>
      <c r="G11" s="152" t="s">
        <v>186</v>
      </c>
      <c r="H11" s="22">
        <v>278520</v>
      </c>
      <c r="I11" s="22">
        <v>278520</v>
      </c>
      <c r="J11" s="22"/>
      <c r="K11" s="22"/>
      <c r="L11" s="22"/>
      <c r="M11" s="22">
        <v>278520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52" t="s">
        <v>181</v>
      </c>
      <c r="B12" s="152" t="s">
        <v>187</v>
      </c>
      <c r="C12" s="152" t="s">
        <v>188</v>
      </c>
      <c r="D12" s="152" t="s">
        <v>117</v>
      </c>
      <c r="E12" s="152" t="s">
        <v>184</v>
      </c>
      <c r="F12" s="152" t="s">
        <v>185</v>
      </c>
      <c r="G12" s="152" t="s">
        <v>186</v>
      </c>
      <c r="H12" s="22">
        <v>667824</v>
      </c>
      <c r="I12" s="22">
        <v>667824</v>
      </c>
      <c r="J12" s="22"/>
      <c r="K12" s="22"/>
      <c r="L12" s="22"/>
      <c r="M12" s="22">
        <v>667824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52" t="s">
        <v>181</v>
      </c>
      <c r="B13" s="152" t="s">
        <v>182</v>
      </c>
      <c r="C13" s="152" t="s">
        <v>183</v>
      </c>
      <c r="D13" s="152" t="s">
        <v>117</v>
      </c>
      <c r="E13" s="152" t="s">
        <v>184</v>
      </c>
      <c r="F13" s="152" t="s">
        <v>189</v>
      </c>
      <c r="G13" s="152" t="s">
        <v>190</v>
      </c>
      <c r="H13" s="22">
        <v>332628</v>
      </c>
      <c r="I13" s="22">
        <v>332628</v>
      </c>
      <c r="J13" s="22"/>
      <c r="K13" s="22"/>
      <c r="L13" s="22"/>
      <c r="M13" s="22">
        <v>332628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52" t="s">
        <v>181</v>
      </c>
      <c r="B14" s="152" t="s">
        <v>187</v>
      </c>
      <c r="C14" s="152" t="s">
        <v>188</v>
      </c>
      <c r="D14" s="152" t="s">
        <v>117</v>
      </c>
      <c r="E14" s="152" t="s">
        <v>184</v>
      </c>
      <c r="F14" s="152" t="s">
        <v>189</v>
      </c>
      <c r="G14" s="152" t="s">
        <v>190</v>
      </c>
      <c r="H14" s="22">
        <v>49320</v>
      </c>
      <c r="I14" s="22">
        <v>49320</v>
      </c>
      <c r="J14" s="22"/>
      <c r="K14" s="22"/>
      <c r="L14" s="22"/>
      <c r="M14" s="22">
        <v>49320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52" t="s">
        <v>181</v>
      </c>
      <c r="B15" s="152" t="s">
        <v>182</v>
      </c>
      <c r="C15" s="152" t="s">
        <v>183</v>
      </c>
      <c r="D15" s="152" t="s">
        <v>117</v>
      </c>
      <c r="E15" s="152" t="s">
        <v>184</v>
      </c>
      <c r="F15" s="152" t="s">
        <v>191</v>
      </c>
      <c r="G15" s="152" t="s">
        <v>192</v>
      </c>
      <c r="H15" s="22">
        <v>23210</v>
      </c>
      <c r="I15" s="22">
        <v>23210</v>
      </c>
      <c r="J15" s="22"/>
      <c r="K15" s="22"/>
      <c r="L15" s="22"/>
      <c r="M15" s="22">
        <v>23210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52" t="s">
        <v>181</v>
      </c>
      <c r="B16" s="152" t="s">
        <v>187</v>
      </c>
      <c r="C16" s="152" t="s">
        <v>188</v>
      </c>
      <c r="D16" s="152" t="s">
        <v>117</v>
      </c>
      <c r="E16" s="152" t="s">
        <v>184</v>
      </c>
      <c r="F16" s="152" t="s">
        <v>193</v>
      </c>
      <c r="G16" s="152" t="s">
        <v>194</v>
      </c>
      <c r="H16" s="22">
        <v>55652</v>
      </c>
      <c r="I16" s="22">
        <v>55652</v>
      </c>
      <c r="J16" s="22"/>
      <c r="K16" s="22"/>
      <c r="L16" s="22"/>
      <c r="M16" s="22">
        <v>55652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52" t="s">
        <v>181</v>
      </c>
      <c r="B17" s="152" t="s">
        <v>195</v>
      </c>
      <c r="C17" s="152" t="s">
        <v>196</v>
      </c>
      <c r="D17" s="152" t="s">
        <v>117</v>
      </c>
      <c r="E17" s="152" t="s">
        <v>184</v>
      </c>
      <c r="F17" s="152" t="s">
        <v>191</v>
      </c>
      <c r="G17" s="152" t="s">
        <v>192</v>
      </c>
      <c r="H17" s="22">
        <v>158400</v>
      </c>
      <c r="I17" s="22">
        <v>158400</v>
      </c>
      <c r="J17" s="22"/>
      <c r="K17" s="22"/>
      <c r="L17" s="22"/>
      <c r="M17" s="22">
        <v>158400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52" t="s">
        <v>181</v>
      </c>
      <c r="B18" s="152" t="s">
        <v>195</v>
      </c>
      <c r="C18" s="152" t="s">
        <v>196</v>
      </c>
      <c r="D18" s="152" t="s">
        <v>117</v>
      </c>
      <c r="E18" s="152" t="s">
        <v>184</v>
      </c>
      <c r="F18" s="152" t="s">
        <v>191</v>
      </c>
      <c r="G18" s="152" t="s">
        <v>192</v>
      </c>
      <c r="H18" s="22">
        <v>79200</v>
      </c>
      <c r="I18" s="22">
        <v>79200</v>
      </c>
      <c r="J18" s="22"/>
      <c r="K18" s="22"/>
      <c r="L18" s="22"/>
      <c r="M18" s="22">
        <v>79200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52" t="s">
        <v>181</v>
      </c>
      <c r="B19" s="152" t="s">
        <v>197</v>
      </c>
      <c r="C19" s="152" t="s">
        <v>198</v>
      </c>
      <c r="D19" s="152" t="s">
        <v>117</v>
      </c>
      <c r="E19" s="152" t="s">
        <v>184</v>
      </c>
      <c r="F19" s="152" t="s">
        <v>193</v>
      </c>
      <c r="G19" s="152" t="s">
        <v>194</v>
      </c>
      <c r="H19" s="22">
        <v>270000</v>
      </c>
      <c r="I19" s="22">
        <v>270000</v>
      </c>
      <c r="J19" s="22"/>
      <c r="K19" s="22"/>
      <c r="L19" s="22"/>
      <c r="M19" s="22">
        <v>270000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52" t="s">
        <v>181</v>
      </c>
      <c r="B20" s="152" t="s">
        <v>199</v>
      </c>
      <c r="C20" s="152" t="s">
        <v>200</v>
      </c>
      <c r="D20" s="152" t="s">
        <v>117</v>
      </c>
      <c r="E20" s="152" t="s">
        <v>184</v>
      </c>
      <c r="F20" s="152" t="s">
        <v>193</v>
      </c>
      <c r="G20" s="152" t="s">
        <v>194</v>
      </c>
      <c r="H20" s="22">
        <v>204000</v>
      </c>
      <c r="I20" s="22">
        <v>204000</v>
      </c>
      <c r="J20" s="22"/>
      <c r="K20" s="22"/>
      <c r="L20" s="22"/>
      <c r="M20" s="22">
        <v>204000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52" t="s">
        <v>181</v>
      </c>
      <c r="B21" s="152" t="s">
        <v>199</v>
      </c>
      <c r="C21" s="152" t="s">
        <v>200</v>
      </c>
      <c r="D21" s="152" t="s">
        <v>117</v>
      </c>
      <c r="E21" s="152" t="s">
        <v>184</v>
      </c>
      <c r="F21" s="152" t="s">
        <v>193</v>
      </c>
      <c r="G21" s="152" t="s">
        <v>194</v>
      </c>
      <c r="H21" s="22">
        <v>364788</v>
      </c>
      <c r="I21" s="22">
        <v>364788</v>
      </c>
      <c r="J21" s="22"/>
      <c r="K21" s="22"/>
      <c r="L21" s="22"/>
      <c r="M21" s="22">
        <v>364788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52" t="s">
        <v>181</v>
      </c>
      <c r="B22" s="152" t="s">
        <v>201</v>
      </c>
      <c r="C22" s="152" t="s">
        <v>202</v>
      </c>
      <c r="D22" s="152" t="s">
        <v>99</v>
      </c>
      <c r="E22" s="152" t="s">
        <v>203</v>
      </c>
      <c r="F22" s="152" t="s">
        <v>204</v>
      </c>
      <c r="G22" s="152" t="s">
        <v>202</v>
      </c>
      <c r="H22" s="22">
        <v>396310.71</v>
      </c>
      <c r="I22" s="22">
        <v>396310.71</v>
      </c>
      <c r="J22" s="22"/>
      <c r="K22" s="22"/>
      <c r="L22" s="22"/>
      <c r="M22" s="22">
        <v>396310.71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52" t="s">
        <v>181</v>
      </c>
      <c r="B23" s="152" t="s">
        <v>205</v>
      </c>
      <c r="C23" s="152" t="s">
        <v>206</v>
      </c>
      <c r="D23" s="152" t="s">
        <v>105</v>
      </c>
      <c r="E23" s="152" t="s">
        <v>207</v>
      </c>
      <c r="F23" s="152" t="s">
        <v>208</v>
      </c>
      <c r="G23" s="152" t="s">
        <v>209</v>
      </c>
      <c r="H23" s="22">
        <v>38281.15</v>
      </c>
      <c r="I23" s="22">
        <v>38281.15</v>
      </c>
      <c r="J23" s="22"/>
      <c r="K23" s="22"/>
      <c r="L23" s="22"/>
      <c r="M23" s="22">
        <v>38281.15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52" t="s">
        <v>181</v>
      </c>
      <c r="B24" s="152" t="s">
        <v>205</v>
      </c>
      <c r="C24" s="152" t="s">
        <v>206</v>
      </c>
      <c r="D24" s="152" t="s">
        <v>107</v>
      </c>
      <c r="E24" s="152" t="s">
        <v>210</v>
      </c>
      <c r="F24" s="152" t="s">
        <v>208</v>
      </c>
      <c r="G24" s="152" t="s">
        <v>209</v>
      </c>
      <c r="H24" s="22">
        <v>91227.71</v>
      </c>
      <c r="I24" s="22">
        <v>91227.71</v>
      </c>
      <c r="J24" s="22"/>
      <c r="K24" s="22"/>
      <c r="L24" s="22"/>
      <c r="M24" s="22">
        <v>91227.71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52" t="s">
        <v>181</v>
      </c>
      <c r="B25" s="152" t="s">
        <v>205</v>
      </c>
      <c r="C25" s="152" t="s">
        <v>206</v>
      </c>
      <c r="D25" s="152" t="s">
        <v>109</v>
      </c>
      <c r="E25" s="152" t="s">
        <v>211</v>
      </c>
      <c r="F25" s="152" t="s">
        <v>212</v>
      </c>
      <c r="G25" s="152" t="s">
        <v>213</v>
      </c>
      <c r="H25" s="22">
        <v>102577.14</v>
      </c>
      <c r="I25" s="22">
        <v>102577.14</v>
      </c>
      <c r="J25" s="22"/>
      <c r="K25" s="22"/>
      <c r="L25" s="22"/>
      <c r="M25" s="22">
        <v>102577.14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52" t="s">
        <v>181</v>
      </c>
      <c r="B26" s="152" t="s">
        <v>205</v>
      </c>
      <c r="C26" s="152" t="s">
        <v>206</v>
      </c>
      <c r="D26" s="152" t="s">
        <v>111</v>
      </c>
      <c r="E26" s="152" t="s">
        <v>214</v>
      </c>
      <c r="F26" s="152" t="s">
        <v>215</v>
      </c>
      <c r="G26" s="152" t="s">
        <v>216</v>
      </c>
      <c r="H26" s="22">
        <v>3640</v>
      </c>
      <c r="I26" s="22">
        <v>3640</v>
      </c>
      <c r="J26" s="22"/>
      <c r="K26" s="22"/>
      <c r="L26" s="22"/>
      <c r="M26" s="22">
        <v>3640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52" t="s">
        <v>181</v>
      </c>
      <c r="B27" s="152" t="s">
        <v>205</v>
      </c>
      <c r="C27" s="152" t="s">
        <v>206</v>
      </c>
      <c r="D27" s="152" t="s">
        <v>111</v>
      </c>
      <c r="E27" s="152" t="s">
        <v>214</v>
      </c>
      <c r="F27" s="152" t="s">
        <v>215</v>
      </c>
      <c r="G27" s="152" t="s">
        <v>216</v>
      </c>
      <c r="H27" s="22">
        <v>4420</v>
      </c>
      <c r="I27" s="22">
        <v>4420</v>
      </c>
      <c r="J27" s="22"/>
      <c r="K27" s="22"/>
      <c r="L27" s="22"/>
      <c r="M27" s="22">
        <v>4420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52" t="s">
        <v>181</v>
      </c>
      <c r="B28" s="152" t="s">
        <v>217</v>
      </c>
      <c r="C28" s="152" t="s">
        <v>218</v>
      </c>
      <c r="D28" s="152" t="s">
        <v>117</v>
      </c>
      <c r="E28" s="152" t="s">
        <v>184</v>
      </c>
      <c r="F28" s="152" t="s">
        <v>215</v>
      </c>
      <c r="G28" s="152" t="s">
        <v>216</v>
      </c>
      <c r="H28" s="22">
        <v>9391.09</v>
      </c>
      <c r="I28" s="22">
        <v>9391.09</v>
      </c>
      <c r="J28" s="22"/>
      <c r="K28" s="22"/>
      <c r="L28" s="22"/>
      <c r="M28" s="22">
        <v>9391.09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52" t="s">
        <v>181</v>
      </c>
      <c r="B29" s="152" t="s">
        <v>219</v>
      </c>
      <c r="C29" s="152" t="s">
        <v>220</v>
      </c>
      <c r="D29" s="152" t="s">
        <v>117</v>
      </c>
      <c r="E29" s="152" t="s">
        <v>184</v>
      </c>
      <c r="F29" s="152" t="s">
        <v>215</v>
      </c>
      <c r="G29" s="152" t="s">
        <v>216</v>
      </c>
      <c r="H29" s="22">
        <v>3606.79</v>
      </c>
      <c r="I29" s="22">
        <v>3606.79</v>
      </c>
      <c r="J29" s="22"/>
      <c r="K29" s="22"/>
      <c r="L29" s="22"/>
      <c r="M29" s="22">
        <v>3606.79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52" t="s">
        <v>181</v>
      </c>
      <c r="B30" s="152" t="s">
        <v>219</v>
      </c>
      <c r="C30" s="152" t="s">
        <v>220</v>
      </c>
      <c r="D30" s="152" t="s">
        <v>117</v>
      </c>
      <c r="E30" s="152" t="s">
        <v>184</v>
      </c>
      <c r="F30" s="152" t="s">
        <v>215</v>
      </c>
      <c r="G30" s="152" t="s">
        <v>216</v>
      </c>
      <c r="H30" s="22">
        <v>8777.92</v>
      </c>
      <c r="I30" s="22">
        <v>8777.92</v>
      </c>
      <c r="J30" s="22"/>
      <c r="K30" s="22"/>
      <c r="L30" s="22"/>
      <c r="M30" s="22">
        <v>8777.92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52" t="s">
        <v>181</v>
      </c>
      <c r="B31" s="152" t="s">
        <v>221</v>
      </c>
      <c r="C31" s="152" t="s">
        <v>222</v>
      </c>
      <c r="D31" s="152" t="s">
        <v>127</v>
      </c>
      <c r="E31" s="152" t="s">
        <v>222</v>
      </c>
      <c r="F31" s="152" t="s">
        <v>223</v>
      </c>
      <c r="G31" s="152" t="s">
        <v>222</v>
      </c>
      <c r="H31" s="22">
        <v>257057.04</v>
      </c>
      <c r="I31" s="22">
        <v>257057.04</v>
      </c>
      <c r="J31" s="22"/>
      <c r="K31" s="22"/>
      <c r="L31" s="22"/>
      <c r="M31" s="22">
        <v>257057.04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52" t="s">
        <v>181</v>
      </c>
      <c r="B32" s="152" t="s">
        <v>224</v>
      </c>
      <c r="C32" s="152" t="s">
        <v>225</v>
      </c>
      <c r="D32" s="152" t="s">
        <v>117</v>
      </c>
      <c r="E32" s="152" t="s">
        <v>184</v>
      </c>
      <c r="F32" s="152" t="s">
        <v>226</v>
      </c>
      <c r="G32" s="152" t="s">
        <v>225</v>
      </c>
      <c r="H32" s="22">
        <v>38090.84</v>
      </c>
      <c r="I32" s="22">
        <v>38090.84</v>
      </c>
      <c r="J32" s="22"/>
      <c r="K32" s="22"/>
      <c r="L32" s="22"/>
      <c r="M32" s="22">
        <v>38090.84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52" t="s">
        <v>181</v>
      </c>
      <c r="B33" s="152" t="s">
        <v>227</v>
      </c>
      <c r="C33" s="152" t="s">
        <v>228</v>
      </c>
      <c r="D33" s="152" t="s">
        <v>117</v>
      </c>
      <c r="E33" s="152" t="s">
        <v>184</v>
      </c>
      <c r="F33" s="152" t="s">
        <v>229</v>
      </c>
      <c r="G33" s="152" t="s">
        <v>228</v>
      </c>
      <c r="H33" s="22">
        <v>7350</v>
      </c>
      <c r="I33" s="22">
        <v>7350</v>
      </c>
      <c r="J33" s="22"/>
      <c r="K33" s="22"/>
      <c r="L33" s="22"/>
      <c r="M33" s="22">
        <v>7350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52" t="s">
        <v>181</v>
      </c>
      <c r="B34" s="152" t="s">
        <v>230</v>
      </c>
      <c r="C34" s="152" t="s">
        <v>231</v>
      </c>
      <c r="D34" s="152" t="s">
        <v>117</v>
      </c>
      <c r="E34" s="152" t="s">
        <v>184</v>
      </c>
      <c r="F34" s="152" t="s">
        <v>232</v>
      </c>
      <c r="G34" s="152" t="s">
        <v>233</v>
      </c>
      <c r="H34" s="22">
        <v>3600</v>
      </c>
      <c r="I34" s="22">
        <v>3600</v>
      </c>
      <c r="J34" s="22"/>
      <c r="K34" s="22"/>
      <c r="L34" s="22"/>
      <c r="M34" s="22">
        <v>3600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52" t="s">
        <v>181</v>
      </c>
      <c r="B35" s="152" t="s">
        <v>230</v>
      </c>
      <c r="C35" s="152" t="s">
        <v>231</v>
      </c>
      <c r="D35" s="152" t="s">
        <v>117</v>
      </c>
      <c r="E35" s="152" t="s">
        <v>184</v>
      </c>
      <c r="F35" s="152" t="s">
        <v>234</v>
      </c>
      <c r="G35" s="152" t="s">
        <v>235</v>
      </c>
      <c r="H35" s="22">
        <v>9000</v>
      </c>
      <c r="I35" s="22">
        <v>9000</v>
      </c>
      <c r="J35" s="22"/>
      <c r="K35" s="22"/>
      <c r="L35" s="22"/>
      <c r="M35" s="22">
        <v>9000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52" t="s">
        <v>181</v>
      </c>
      <c r="B36" s="152" t="s">
        <v>230</v>
      </c>
      <c r="C36" s="152" t="s">
        <v>231</v>
      </c>
      <c r="D36" s="152" t="s">
        <v>117</v>
      </c>
      <c r="E36" s="152" t="s">
        <v>184</v>
      </c>
      <c r="F36" s="152" t="s">
        <v>236</v>
      </c>
      <c r="G36" s="152" t="s">
        <v>237</v>
      </c>
      <c r="H36" s="22">
        <v>5400</v>
      </c>
      <c r="I36" s="22">
        <v>5400</v>
      </c>
      <c r="J36" s="22"/>
      <c r="K36" s="22"/>
      <c r="L36" s="22"/>
      <c r="M36" s="22">
        <v>5400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52" t="s">
        <v>181</v>
      </c>
      <c r="B37" s="152" t="s">
        <v>230</v>
      </c>
      <c r="C37" s="152" t="s">
        <v>231</v>
      </c>
      <c r="D37" s="152" t="s">
        <v>117</v>
      </c>
      <c r="E37" s="152" t="s">
        <v>184</v>
      </c>
      <c r="F37" s="152" t="s">
        <v>238</v>
      </c>
      <c r="G37" s="152" t="s">
        <v>239</v>
      </c>
      <c r="H37" s="22">
        <v>40000</v>
      </c>
      <c r="I37" s="22">
        <v>40000</v>
      </c>
      <c r="J37" s="22"/>
      <c r="K37" s="22"/>
      <c r="L37" s="22"/>
      <c r="M37" s="22">
        <v>40000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52" t="s">
        <v>181</v>
      </c>
      <c r="B38" s="152" t="s">
        <v>240</v>
      </c>
      <c r="C38" s="152" t="s">
        <v>157</v>
      </c>
      <c r="D38" s="152" t="s">
        <v>117</v>
      </c>
      <c r="E38" s="152" t="s">
        <v>184</v>
      </c>
      <c r="F38" s="152" t="s">
        <v>241</v>
      </c>
      <c r="G38" s="152" t="s">
        <v>157</v>
      </c>
      <c r="H38" s="22">
        <v>16000</v>
      </c>
      <c r="I38" s="22">
        <v>16000</v>
      </c>
      <c r="J38" s="22"/>
      <c r="K38" s="22"/>
      <c r="L38" s="22"/>
      <c r="M38" s="22">
        <v>16000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52" t="s">
        <v>181</v>
      </c>
      <c r="B39" s="152" t="s">
        <v>230</v>
      </c>
      <c r="C39" s="152" t="s">
        <v>231</v>
      </c>
      <c r="D39" s="152" t="s">
        <v>117</v>
      </c>
      <c r="E39" s="152" t="s">
        <v>184</v>
      </c>
      <c r="F39" s="152" t="s">
        <v>242</v>
      </c>
      <c r="G39" s="152" t="s">
        <v>243</v>
      </c>
      <c r="H39" s="22">
        <v>8000</v>
      </c>
      <c r="I39" s="22">
        <v>8000</v>
      </c>
      <c r="J39" s="22"/>
      <c r="K39" s="22"/>
      <c r="L39" s="22"/>
      <c r="M39" s="22">
        <v>8000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52" t="s">
        <v>181</v>
      </c>
      <c r="B40" s="152" t="s">
        <v>230</v>
      </c>
      <c r="C40" s="152" t="s">
        <v>231</v>
      </c>
      <c r="D40" s="152" t="s">
        <v>117</v>
      </c>
      <c r="E40" s="152" t="s">
        <v>184</v>
      </c>
      <c r="F40" s="152" t="s">
        <v>244</v>
      </c>
      <c r="G40" s="152" t="s">
        <v>245</v>
      </c>
      <c r="H40" s="22">
        <v>2500</v>
      </c>
      <c r="I40" s="22">
        <v>2500</v>
      </c>
      <c r="J40" s="22"/>
      <c r="K40" s="22"/>
      <c r="L40" s="22"/>
      <c r="M40" s="22">
        <v>2500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52" t="s">
        <v>181</v>
      </c>
      <c r="B41" s="152" t="s">
        <v>230</v>
      </c>
      <c r="C41" s="152" t="s">
        <v>231</v>
      </c>
      <c r="D41" s="152" t="s">
        <v>117</v>
      </c>
      <c r="E41" s="152" t="s">
        <v>184</v>
      </c>
      <c r="F41" s="152" t="s">
        <v>246</v>
      </c>
      <c r="G41" s="152" t="s">
        <v>247</v>
      </c>
      <c r="H41" s="22">
        <v>81800</v>
      </c>
      <c r="I41" s="22">
        <v>81800</v>
      </c>
      <c r="J41" s="22"/>
      <c r="K41" s="22"/>
      <c r="L41" s="22"/>
      <c r="M41" s="22">
        <v>81800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52" t="s">
        <v>181</v>
      </c>
      <c r="B42" s="152" t="s">
        <v>248</v>
      </c>
      <c r="C42" s="152" t="s">
        <v>249</v>
      </c>
      <c r="D42" s="152" t="s">
        <v>117</v>
      </c>
      <c r="E42" s="152" t="s">
        <v>184</v>
      </c>
      <c r="F42" s="152" t="s">
        <v>215</v>
      </c>
      <c r="G42" s="152" t="s">
        <v>216</v>
      </c>
      <c r="H42" s="22">
        <v>20000</v>
      </c>
      <c r="I42" s="22">
        <v>20000</v>
      </c>
      <c r="J42" s="22"/>
      <c r="K42" s="22"/>
      <c r="L42" s="22"/>
      <c r="M42" s="22">
        <v>20000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52" t="s">
        <v>181</v>
      </c>
      <c r="B43" s="152" t="s">
        <v>250</v>
      </c>
      <c r="C43" s="152" t="s">
        <v>251</v>
      </c>
      <c r="D43" s="152" t="s">
        <v>117</v>
      </c>
      <c r="E43" s="152" t="s">
        <v>184</v>
      </c>
      <c r="F43" s="152" t="s">
        <v>252</v>
      </c>
      <c r="G43" s="152" t="s">
        <v>253</v>
      </c>
      <c r="H43" s="22">
        <v>5340</v>
      </c>
      <c r="I43" s="22">
        <v>5340</v>
      </c>
      <c r="J43" s="22"/>
      <c r="K43" s="22"/>
      <c r="L43" s="22"/>
      <c r="M43" s="22">
        <v>5340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52" t="s">
        <v>181</v>
      </c>
      <c r="B44" s="152" t="s">
        <v>254</v>
      </c>
      <c r="C44" s="152" t="s">
        <v>255</v>
      </c>
      <c r="D44" s="152" t="s">
        <v>117</v>
      </c>
      <c r="E44" s="152" t="s">
        <v>184</v>
      </c>
      <c r="F44" s="152" t="s">
        <v>252</v>
      </c>
      <c r="G44" s="152" t="s">
        <v>253</v>
      </c>
      <c r="H44" s="22">
        <v>53400</v>
      </c>
      <c r="I44" s="22">
        <v>53400</v>
      </c>
      <c r="J44" s="22"/>
      <c r="K44" s="22"/>
      <c r="L44" s="22"/>
      <c r="M44" s="22">
        <v>53400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52" t="s">
        <v>181</v>
      </c>
      <c r="B45" s="152" t="s">
        <v>256</v>
      </c>
      <c r="C45" s="152" t="s">
        <v>257</v>
      </c>
      <c r="D45" s="152" t="s">
        <v>95</v>
      </c>
      <c r="E45" s="152" t="s">
        <v>258</v>
      </c>
      <c r="F45" s="152" t="s">
        <v>259</v>
      </c>
      <c r="G45" s="152" t="s">
        <v>260</v>
      </c>
      <c r="H45" s="22">
        <v>4800</v>
      </c>
      <c r="I45" s="22">
        <v>4800</v>
      </c>
      <c r="J45" s="22"/>
      <c r="K45" s="22"/>
      <c r="L45" s="22"/>
      <c r="M45" s="22">
        <v>4800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52" t="s">
        <v>181</v>
      </c>
      <c r="B46" s="152" t="s">
        <v>256</v>
      </c>
      <c r="C46" s="152" t="s">
        <v>257</v>
      </c>
      <c r="D46" s="152" t="s">
        <v>97</v>
      </c>
      <c r="E46" s="152" t="s">
        <v>261</v>
      </c>
      <c r="F46" s="152" t="s">
        <v>259</v>
      </c>
      <c r="G46" s="152" t="s">
        <v>260</v>
      </c>
      <c r="H46" s="22">
        <v>1200</v>
      </c>
      <c r="I46" s="22">
        <v>1200</v>
      </c>
      <c r="J46" s="22"/>
      <c r="K46" s="22"/>
      <c r="L46" s="22"/>
      <c r="M46" s="22">
        <v>1200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52" t="s">
        <v>181</v>
      </c>
      <c r="B47" s="152" t="s">
        <v>262</v>
      </c>
      <c r="C47" s="152" t="s">
        <v>263</v>
      </c>
      <c r="D47" s="152" t="s">
        <v>95</v>
      </c>
      <c r="E47" s="152" t="s">
        <v>258</v>
      </c>
      <c r="F47" s="152" t="s">
        <v>264</v>
      </c>
      <c r="G47" s="152" t="s">
        <v>265</v>
      </c>
      <c r="H47" s="22">
        <v>177161.4</v>
      </c>
      <c r="I47" s="22">
        <v>177161.4</v>
      </c>
      <c r="J47" s="22"/>
      <c r="K47" s="22"/>
      <c r="L47" s="22"/>
      <c r="M47" s="22">
        <v>177161.4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52" t="s">
        <v>181</v>
      </c>
      <c r="B48" s="152" t="s">
        <v>262</v>
      </c>
      <c r="C48" s="152" t="s">
        <v>263</v>
      </c>
      <c r="D48" s="152" t="s">
        <v>97</v>
      </c>
      <c r="E48" s="152" t="s">
        <v>261</v>
      </c>
      <c r="F48" s="152" t="s">
        <v>264</v>
      </c>
      <c r="G48" s="152" t="s">
        <v>265</v>
      </c>
      <c r="H48" s="22">
        <v>44112</v>
      </c>
      <c r="I48" s="22">
        <v>44112</v>
      </c>
      <c r="J48" s="22"/>
      <c r="K48" s="22"/>
      <c r="L48" s="22"/>
      <c r="M48" s="22">
        <v>44112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17.25" customHeight="1" spans="1:24">
      <c r="A49" s="175" t="s">
        <v>129</v>
      </c>
      <c r="B49" s="176"/>
      <c r="C49" s="176"/>
      <c r="D49" s="176"/>
      <c r="E49" s="176"/>
      <c r="F49" s="176"/>
      <c r="G49" s="177"/>
      <c r="H49" s="22">
        <v>3916585.79</v>
      </c>
      <c r="I49" s="22">
        <v>3916585.79</v>
      </c>
      <c r="J49" s="22"/>
      <c r="K49" s="22"/>
      <c r="L49" s="22"/>
      <c r="M49" s="22">
        <v>3916585.79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topLeftCell="D1" workbookViewId="0">
      <selection activeCell="A2" sqref="A2:W2"/>
    </sheetView>
  </sheetViews>
  <sheetFormatPr defaultColWidth="9.13888888888889" defaultRowHeight="14.25" customHeight="1"/>
  <cols>
    <col min="1" max="1" width="13.8611111111111" style="28" customWidth="1"/>
    <col min="2" max="2" width="21" style="28" customWidth="1"/>
    <col min="3" max="3" width="32.8611111111111" style="28" customWidth="1"/>
    <col min="4" max="4" width="23.8611111111111" style="28" customWidth="1"/>
    <col min="5" max="5" width="11.1388888888889" style="28" customWidth="1"/>
    <col min="6" max="6" width="17.712962962963" style="28" customWidth="1"/>
    <col min="7" max="7" width="9.86111111111111" style="28" customWidth="1"/>
    <col min="8" max="8" width="17.712962962963" style="28" customWidth="1"/>
    <col min="9" max="9" width="11.8888888888889" style="28" customWidth="1"/>
    <col min="10" max="10" width="11.4444444444444" style="28" customWidth="1"/>
    <col min="11" max="11" width="12.1111111111111" style="28" customWidth="1"/>
    <col min="12" max="14" width="12.287037037037" style="28" customWidth="1"/>
    <col min="15" max="15" width="12.712962962963" style="28" customWidth="1"/>
    <col min="16" max="17" width="11.1388888888889" style="28" customWidth="1"/>
    <col min="18" max="18" width="9.13888888888889" style="28" customWidth="1"/>
    <col min="19" max="19" width="10.287037037037" style="28" customWidth="1"/>
    <col min="20" max="21" width="11.8611111111111" style="28" customWidth="1"/>
    <col min="22" max="22" width="11.5740740740741" style="28" customWidth="1"/>
    <col min="23" max="23" width="10.287037037037" style="28" customWidth="1"/>
    <col min="24" max="16384" width="9.13888888888889" style="28" customWidth="1"/>
  </cols>
  <sheetData>
    <row r="1" ht="13.5" customHeight="1" spans="2:23">
      <c r="B1" s="144"/>
      <c r="E1" s="145"/>
      <c r="F1" s="145"/>
      <c r="G1" s="145"/>
      <c r="H1" s="145"/>
      <c r="I1" s="29"/>
      <c r="J1" s="29"/>
      <c r="K1" s="29"/>
      <c r="L1" s="29"/>
      <c r="M1" s="29"/>
      <c r="N1" s="29"/>
      <c r="O1" s="29"/>
      <c r="P1" s="29"/>
      <c r="Q1" s="29"/>
      <c r="U1" s="144"/>
      <c r="W1" s="49" t="s">
        <v>266</v>
      </c>
    </row>
    <row r="2" ht="45" customHeight="1" spans="1:23">
      <c r="A2" s="31" t="s">
        <v>267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0" t="s">
        <v>2</v>
      </c>
      <c r="B3" s="146"/>
      <c r="C3" s="146"/>
      <c r="D3" s="146"/>
      <c r="E3" s="146"/>
      <c r="F3" s="146"/>
      <c r="G3" s="146"/>
      <c r="H3" s="146"/>
      <c r="I3" s="157"/>
      <c r="J3" s="157"/>
      <c r="K3" s="157"/>
      <c r="L3" s="157"/>
      <c r="M3" s="157"/>
      <c r="N3" s="157"/>
      <c r="O3" s="157"/>
      <c r="P3" s="157"/>
      <c r="Q3" s="157"/>
      <c r="U3" s="144"/>
      <c r="W3" s="125" t="s">
        <v>153</v>
      </c>
    </row>
    <row r="4" ht="21.75" customHeight="1" spans="1:23">
      <c r="A4" s="147" t="s">
        <v>268</v>
      </c>
      <c r="B4" s="35" t="s">
        <v>163</v>
      </c>
      <c r="C4" s="147" t="s">
        <v>164</v>
      </c>
      <c r="D4" s="147" t="s">
        <v>162</v>
      </c>
      <c r="E4" s="35" t="s">
        <v>165</v>
      </c>
      <c r="F4" s="35" t="s">
        <v>166</v>
      </c>
      <c r="G4" s="35" t="s">
        <v>269</v>
      </c>
      <c r="H4" s="35" t="s">
        <v>270</v>
      </c>
      <c r="I4" s="36" t="s">
        <v>61</v>
      </c>
      <c r="J4" s="82" t="s">
        <v>271</v>
      </c>
      <c r="K4" s="45"/>
      <c r="L4" s="45"/>
      <c r="M4" s="46"/>
      <c r="N4" s="82" t="s">
        <v>171</v>
      </c>
      <c r="O4" s="45"/>
      <c r="P4" s="46"/>
      <c r="Q4" s="35" t="s">
        <v>67</v>
      </c>
      <c r="R4" s="82" t="s">
        <v>68</v>
      </c>
      <c r="S4" s="45"/>
      <c r="T4" s="45"/>
      <c r="U4" s="45"/>
      <c r="V4" s="45"/>
      <c r="W4" s="46"/>
    </row>
    <row r="5" ht="21.75" customHeight="1" spans="1:23">
      <c r="A5" s="148"/>
      <c r="B5" s="83"/>
      <c r="C5" s="148"/>
      <c r="D5" s="148"/>
      <c r="E5" s="149"/>
      <c r="F5" s="149"/>
      <c r="G5" s="149"/>
      <c r="H5" s="149"/>
      <c r="I5" s="83"/>
      <c r="J5" s="43" t="s">
        <v>64</v>
      </c>
      <c r="K5" s="158"/>
      <c r="L5" s="35" t="s">
        <v>65</v>
      </c>
      <c r="M5" s="35" t="s">
        <v>66</v>
      </c>
      <c r="N5" s="35" t="s">
        <v>64</v>
      </c>
      <c r="O5" s="35" t="s">
        <v>65</v>
      </c>
      <c r="P5" s="35" t="s">
        <v>66</v>
      </c>
      <c r="Q5" s="149"/>
      <c r="R5" s="35" t="s">
        <v>63</v>
      </c>
      <c r="S5" s="35" t="s">
        <v>69</v>
      </c>
      <c r="T5" s="35" t="s">
        <v>178</v>
      </c>
      <c r="U5" s="35" t="s">
        <v>71</v>
      </c>
      <c r="V5" s="35" t="s">
        <v>72</v>
      </c>
      <c r="W5" s="35" t="s">
        <v>73</v>
      </c>
    </row>
    <row r="6" ht="21" customHeight="1" spans="1:23">
      <c r="A6" s="83"/>
      <c r="B6" s="83"/>
      <c r="C6" s="83"/>
      <c r="D6" s="83"/>
      <c r="E6" s="83"/>
      <c r="F6" s="83"/>
      <c r="G6" s="83"/>
      <c r="H6" s="83"/>
      <c r="I6" s="83"/>
      <c r="J6" s="159" t="s">
        <v>63</v>
      </c>
      <c r="K6" s="160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ht="39.75" customHeight="1" spans="1:23">
      <c r="A7" s="150"/>
      <c r="B7" s="38"/>
      <c r="C7" s="150"/>
      <c r="D7" s="150"/>
      <c r="E7" s="59"/>
      <c r="F7" s="59"/>
      <c r="G7" s="59"/>
      <c r="H7" s="59"/>
      <c r="I7" s="38"/>
      <c r="J7" s="60" t="s">
        <v>63</v>
      </c>
      <c r="K7" s="60" t="s">
        <v>272</v>
      </c>
      <c r="L7" s="59"/>
      <c r="M7" s="59"/>
      <c r="N7" s="59"/>
      <c r="O7" s="59"/>
      <c r="P7" s="59"/>
      <c r="Q7" s="59"/>
      <c r="R7" s="59"/>
      <c r="S7" s="59"/>
      <c r="T7" s="59"/>
      <c r="U7" s="38"/>
      <c r="V7" s="59"/>
      <c r="W7" s="59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39">
        <v>21</v>
      </c>
      <c r="V8" s="39">
        <v>22</v>
      </c>
      <c r="W8" s="39">
        <v>23</v>
      </c>
    </row>
    <row r="9" ht="21.75" customHeight="1" spans="1:23">
      <c r="A9" s="151"/>
      <c r="B9" s="151"/>
      <c r="C9" s="152" t="s">
        <v>273</v>
      </c>
      <c r="D9" s="151"/>
      <c r="E9" s="151"/>
      <c r="F9" s="151"/>
      <c r="G9" s="151"/>
      <c r="H9" s="151"/>
      <c r="I9" s="162">
        <v>574800</v>
      </c>
      <c r="J9" s="162">
        <v>574800</v>
      </c>
      <c r="K9" s="162">
        <v>574800</v>
      </c>
      <c r="L9" s="162"/>
      <c r="M9" s="162"/>
      <c r="N9" s="22"/>
      <c r="O9" s="22"/>
      <c r="P9" s="151"/>
      <c r="Q9" s="162"/>
      <c r="R9" s="162"/>
      <c r="S9" s="162"/>
      <c r="T9" s="162"/>
      <c r="U9" s="22"/>
      <c r="V9" s="162"/>
      <c r="W9" s="162"/>
    </row>
    <row r="10" ht="21.75" customHeight="1" spans="1:23">
      <c r="A10" s="153" t="s">
        <v>274</v>
      </c>
      <c r="B10" s="153" t="s">
        <v>275</v>
      </c>
      <c r="C10" s="76" t="s">
        <v>273</v>
      </c>
      <c r="D10" s="153" t="s">
        <v>75</v>
      </c>
      <c r="E10" s="153" t="s">
        <v>119</v>
      </c>
      <c r="F10" s="153" t="s">
        <v>276</v>
      </c>
      <c r="G10" s="153" t="s">
        <v>277</v>
      </c>
      <c r="H10" s="153" t="s">
        <v>278</v>
      </c>
      <c r="I10" s="163">
        <v>77800</v>
      </c>
      <c r="J10" s="163">
        <v>77800</v>
      </c>
      <c r="K10" s="163">
        <v>77800</v>
      </c>
      <c r="L10" s="163"/>
      <c r="M10" s="163"/>
      <c r="N10" s="21"/>
      <c r="O10" s="21"/>
      <c r="P10" s="151"/>
      <c r="Q10" s="163"/>
      <c r="R10" s="163"/>
      <c r="S10" s="163"/>
      <c r="T10" s="163"/>
      <c r="U10" s="21"/>
      <c r="V10" s="163"/>
      <c r="W10" s="163"/>
    </row>
    <row r="11" ht="21.75" customHeight="1" spans="1:23">
      <c r="A11" s="153" t="s">
        <v>274</v>
      </c>
      <c r="B11" s="153" t="s">
        <v>275</v>
      </c>
      <c r="C11" s="76" t="s">
        <v>273</v>
      </c>
      <c r="D11" s="153" t="s">
        <v>75</v>
      </c>
      <c r="E11" s="153" t="s">
        <v>119</v>
      </c>
      <c r="F11" s="153" t="s">
        <v>276</v>
      </c>
      <c r="G11" s="153" t="s">
        <v>279</v>
      </c>
      <c r="H11" s="153" t="s">
        <v>280</v>
      </c>
      <c r="I11" s="163">
        <v>457000</v>
      </c>
      <c r="J11" s="163">
        <v>457000</v>
      </c>
      <c r="K11" s="163">
        <v>457000</v>
      </c>
      <c r="L11" s="163"/>
      <c r="M11" s="163"/>
      <c r="N11" s="21"/>
      <c r="O11" s="21"/>
      <c r="P11" s="151"/>
      <c r="Q11" s="163"/>
      <c r="R11" s="163"/>
      <c r="S11" s="163"/>
      <c r="T11" s="163"/>
      <c r="U11" s="21"/>
      <c r="V11" s="163"/>
      <c r="W11" s="163"/>
    </row>
    <row r="12" ht="21.75" customHeight="1" spans="1:23">
      <c r="A12" s="153" t="s">
        <v>274</v>
      </c>
      <c r="B12" s="153" t="s">
        <v>275</v>
      </c>
      <c r="C12" s="76" t="s">
        <v>273</v>
      </c>
      <c r="D12" s="153" t="s">
        <v>75</v>
      </c>
      <c r="E12" s="153" t="s">
        <v>119</v>
      </c>
      <c r="F12" s="153" t="s">
        <v>276</v>
      </c>
      <c r="G12" s="153" t="s">
        <v>281</v>
      </c>
      <c r="H12" s="153" t="s">
        <v>282</v>
      </c>
      <c r="I12" s="163">
        <v>40000</v>
      </c>
      <c r="J12" s="163">
        <v>40000</v>
      </c>
      <c r="K12" s="163">
        <v>40000</v>
      </c>
      <c r="L12" s="163"/>
      <c r="M12" s="163"/>
      <c r="N12" s="21"/>
      <c r="O12" s="21"/>
      <c r="P12" s="151"/>
      <c r="Q12" s="163"/>
      <c r="R12" s="163"/>
      <c r="S12" s="163"/>
      <c r="T12" s="163"/>
      <c r="U12" s="21"/>
      <c r="V12" s="163"/>
      <c r="W12" s="163"/>
    </row>
    <row r="13" ht="21.75" customHeight="1" spans="1:23">
      <c r="A13" s="151"/>
      <c r="B13" s="151"/>
      <c r="C13" s="152" t="s">
        <v>283</v>
      </c>
      <c r="D13" s="151"/>
      <c r="E13" s="151"/>
      <c r="F13" s="151"/>
      <c r="G13" s="151"/>
      <c r="H13" s="151"/>
      <c r="I13" s="162">
        <v>1425200</v>
      </c>
      <c r="J13" s="162">
        <v>1425200</v>
      </c>
      <c r="K13" s="162">
        <v>1425200</v>
      </c>
      <c r="L13" s="162"/>
      <c r="M13" s="162"/>
      <c r="N13" s="22"/>
      <c r="O13" s="22"/>
      <c r="P13" s="151"/>
      <c r="Q13" s="162"/>
      <c r="R13" s="162"/>
      <c r="S13" s="162"/>
      <c r="T13" s="162"/>
      <c r="U13" s="22"/>
      <c r="V13" s="162"/>
      <c r="W13" s="162"/>
    </row>
    <row r="14" ht="21.75" customHeight="1" spans="1:23">
      <c r="A14" s="153" t="s">
        <v>274</v>
      </c>
      <c r="B14" s="153" t="s">
        <v>284</v>
      </c>
      <c r="C14" s="76" t="s">
        <v>283</v>
      </c>
      <c r="D14" s="153" t="s">
        <v>75</v>
      </c>
      <c r="E14" s="153" t="s">
        <v>121</v>
      </c>
      <c r="F14" s="153" t="s">
        <v>285</v>
      </c>
      <c r="G14" s="153" t="s">
        <v>286</v>
      </c>
      <c r="H14" s="153" t="s">
        <v>287</v>
      </c>
      <c r="I14" s="163">
        <v>683070</v>
      </c>
      <c r="J14" s="163">
        <v>683070</v>
      </c>
      <c r="K14" s="163">
        <v>683070</v>
      </c>
      <c r="L14" s="163"/>
      <c r="M14" s="163"/>
      <c r="N14" s="21"/>
      <c r="O14" s="21"/>
      <c r="P14" s="151"/>
      <c r="Q14" s="163"/>
      <c r="R14" s="163"/>
      <c r="S14" s="163"/>
      <c r="T14" s="163"/>
      <c r="U14" s="21"/>
      <c r="V14" s="163"/>
      <c r="W14" s="163"/>
    </row>
    <row r="15" ht="21.75" customHeight="1" spans="1:23">
      <c r="A15" s="153" t="s">
        <v>274</v>
      </c>
      <c r="B15" s="153" t="s">
        <v>284</v>
      </c>
      <c r="C15" s="76" t="s">
        <v>283</v>
      </c>
      <c r="D15" s="153" t="s">
        <v>75</v>
      </c>
      <c r="E15" s="153" t="s">
        <v>121</v>
      </c>
      <c r="F15" s="153" t="s">
        <v>285</v>
      </c>
      <c r="G15" s="153" t="s">
        <v>238</v>
      </c>
      <c r="H15" s="153" t="s">
        <v>239</v>
      </c>
      <c r="I15" s="163">
        <v>150000</v>
      </c>
      <c r="J15" s="163">
        <v>150000</v>
      </c>
      <c r="K15" s="163">
        <v>150000</v>
      </c>
      <c r="L15" s="163"/>
      <c r="M15" s="163"/>
      <c r="N15" s="21"/>
      <c r="O15" s="21"/>
      <c r="P15" s="151"/>
      <c r="Q15" s="163"/>
      <c r="R15" s="163"/>
      <c r="S15" s="163"/>
      <c r="T15" s="163"/>
      <c r="U15" s="21"/>
      <c r="V15" s="163"/>
      <c r="W15" s="163"/>
    </row>
    <row r="16" ht="21.75" customHeight="1" spans="1:23">
      <c r="A16" s="153" t="s">
        <v>274</v>
      </c>
      <c r="B16" s="153" t="s">
        <v>284</v>
      </c>
      <c r="C16" s="76" t="s">
        <v>283</v>
      </c>
      <c r="D16" s="153" t="s">
        <v>75</v>
      </c>
      <c r="E16" s="153" t="s">
        <v>121</v>
      </c>
      <c r="F16" s="153" t="s">
        <v>285</v>
      </c>
      <c r="G16" s="153" t="s">
        <v>277</v>
      </c>
      <c r="H16" s="153" t="s">
        <v>278</v>
      </c>
      <c r="I16" s="163">
        <v>82946</v>
      </c>
      <c r="J16" s="163">
        <v>82946</v>
      </c>
      <c r="K16" s="163">
        <v>82946</v>
      </c>
      <c r="L16" s="163"/>
      <c r="M16" s="163"/>
      <c r="N16" s="21"/>
      <c r="O16" s="21"/>
      <c r="P16" s="151"/>
      <c r="Q16" s="163"/>
      <c r="R16" s="163"/>
      <c r="S16" s="163"/>
      <c r="T16" s="163"/>
      <c r="U16" s="21"/>
      <c r="V16" s="163"/>
      <c r="W16" s="163"/>
    </row>
    <row r="17" ht="21.75" customHeight="1" spans="1:23">
      <c r="A17" s="153" t="s">
        <v>274</v>
      </c>
      <c r="B17" s="153" t="s">
        <v>284</v>
      </c>
      <c r="C17" s="76" t="s">
        <v>283</v>
      </c>
      <c r="D17" s="153" t="s">
        <v>75</v>
      </c>
      <c r="E17" s="153" t="s">
        <v>121</v>
      </c>
      <c r="F17" s="153" t="s">
        <v>285</v>
      </c>
      <c r="G17" s="153" t="s">
        <v>279</v>
      </c>
      <c r="H17" s="153" t="s">
        <v>280</v>
      </c>
      <c r="I17" s="163">
        <v>426000</v>
      </c>
      <c r="J17" s="163">
        <v>426000</v>
      </c>
      <c r="K17" s="163">
        <v>426000</v>
      </c>
      <c r="L17" s="163"/>
      <c r="M17" s="163"/>
      <c r="N17" s="21"/>
      <c r="O17" s="21"/>
      <c r="P17" s="151"/>
      <c r="Q17" s="163"/>
      <c r="R17" s="163"/>
      <c r="S17" s="163"/>
      <c r="T17" s="163"/>
      <c r="U17" s="21"/>
      <c r="V17" s="163"/>
      <c r="W17" s="163"/>
    </row>
    <row r="18" ht="21.75" customHeight="1" spans="1:23">
      <c r="A18" s="153" t="s">
        <v>274</v>
      </c>
      <c r="B18" s="153" t="s">
        <v>284</v>
      </c>
      <c r="C18" s="76" t="s">
        <v>283</v>
      </c>
      <c r="D18" s="153" t="s">
        <v>75</v>
      </c>
      <c r="E18" s="153" t="s">
        <v>121</v>
      </c>
      <c r="F18" s="153" t="s">
        <v>285</v>
      </c>
      <c r="G18" s="153" t="s">
        <v>288</v>
      </c>
      <c r="H18" s="153" t="s">
        <v>289</v>
      </c>
      <c r="I18" s="163">
        <v>83184</v>
      </c>
      <c r="J18" s="163">
        <v>83184</v>
      </c>
      <c r="K18" s="163">
        <v>83184</v>
      </c>
      <c r="L18" s="163"/>
      <c r="M18" s="163"/>
      <c r="N18" s="21"/>
      <c r="O18" s="21"/>
      <c r="P18" s="151"/>
      <c r="Q18" s="163"/>
      <c r="R18" s="163"/>
      <c r="S18" s="163"/>
      <c r="T18" s="163"/>
      <c r="U18" s="21"/>
      <c r="V18" s="163"/>
      <c r="W18" s="163"/>
    </row>
    <row r="19" ht="21.75" customHeight="1" spans="1:23">
      <c r="A19" s="151"/>
      <c r="B19" s="151"/>
      <c r="C19" s="152" t="s">
        <v>290</v>
      </c>
      <c r="D19" s="151"/>
      <c r="E19" s="151"/>
      <c r="F19" s="151"/>
      <c r="G19" s="151"/>
      <c r="H19" s="151"/>
      <c r="I19" s="162">
        <v>1607700</v>
      </c>
      <c r="J19" s="162">
        <v>1607700</v>
      </c>
      <c r="K19" s="162">
        <v>1607700</v>
      </c>
      <c r="L19" s="162"/>
      <c r="M19" s="162"/>
      <c r="N19" s="22"/>
      <c r="O19" s="22"/>
      <c r="P19" s="151"/>
      <c r="Q19" s="162"/>
      <c r="R19" s="162"/>
      <c r="S19" s="162"/>
      <c r="T19" s="162"/>
      <c r="U19" s="22"/>
      <c r="V19" s="162"/>
      <c r="W19" s="162"/>
    </row>
    <row r="20" ht="21.75" customHeight="1" spans="1:23">
      <c r="A20" s="153" t="s">
        <v>274</v>
      </c>
      <c r="B20" s="153" t="s">
        <v>291</v>
      </c>
      <c r="C20" s="76" t="s">
        <v>290</v>
      </c>
      <c r="D20" s="153" t="s">
        <v>75</v>
      </c>
      <c r="E20" s="153" t="s">
        <v>121</v>
      </c>
      <c r="F20" s="153" t="s">
        <v>285</v>
      </c>
      <c r="G20" s="153" t="s">
        <v>238</v>
      </c>
      <c r="H20" s="153" t="s">
        <v>239</v>
      </c>
      <c r="I20" s="163">
        <v>10000</v>
      </c>
      <c r="J20" s="163">
        <v>10000</v>
      </c>
      <c r="K20" s="163">
        <v>10000</v>
      </c>
      <c r="L20" s="163"/>
      <c r="M20" s="163"/>
      <c r="N20" s="21"/>
      <c r="O20" s="21"/>
      <c r="P20" s="151"/>
      <c r="Q20" s="163"/>
      <c r="R20" s="163"/>
      <c r="S20" s="163"/>
      <c r="T20" s="163"/>
      <c r="U20" s="21"/>
      <c r="V20" s="163"/>
      <c r="W20" s="163"/>
    </row>
    <row r="21" ht="21.75" customHeight="1" spans="1:23">
      <c r="A21" s="153" t="s">
        <v>274</v>
      </c>
      <c r="B21" s="153" t="s">
        <v>291</v>
      </c>
      <c r="C21" s="76" t="s">
        <v>290</v>
      </c>
      <c r="D21" s="153" t="s">
        <v>75</v>
      </c>
      <c r="E21" s="153" t="s">
        <v>121</v>
      </c>
      <c r="F21" s="153" t="s">
        <v>285</v>
      </c>
      <c r="G21" s="153" t="s">
        <v>277</v>
      </c>
      <c r="H21" s="153" t="s">
        <v>278</v>
      </c>
      <c r="I21" s="163">
        <v>1416100</v>
      </c>
      <c r="J21" s="163">
        <v>1416100</v>
      </c>
      <c r="K21" s="163">
        <v>1416100</v>
      </c>
      <c r="L21" s="163"/>
      <c r="M21" s="163"/>
      <c r="N21" s="21"/>
      <c r="O21" s="21"/>
      <c r="P21" s="151"/>
      <c r="Q21" s="163"/>
      <c r="R21" s="163"/>
      <c r="S21" s="163"/>
      <c r="T21" s="163"/>
      <c r="U21" s="21"/>
      <c r="V21" s="163"/>
      <c r="W21" s="163"/>
    </row>
    <row r="22" ht="21.75" customHeight="1" spans="1:23">
      <c r="A22" s="153" t="s">
        <v>274</v>
      </c>
      <c r="B22" s="153" t="s">
        <v>291</v>
      </c>
      <c r="C22" s="76" t="s">
        <v>290</v>
      </c>
      <c r="D22" s="153" t="s">
        <v>75</v>
      </c>
      <c r="E22" s="153" t="s">
        <v>121</v>
      </c>
      <c r="F22" s="153" t="s">
        <v>285</v>
      </c>
      <c r="G22" s="153" t="s">
        <v>279</v>
      </c>
      <c r="H22" s="153" t="s">
        <v>280</v>
      </c>
      <c r="I22" s="163">
        <v>70000</v>
      </c>
      <c r="J22" s="163">
        <v>70000</v>
      </c>
      <c r="K22" s="163">
        <v>70000</v>
      </c>
      <c r="L22" s="163"/>
      <c r="M22" s="163"/>
      <c r="N22" s="21"/>
      <c r="O22" s="21"/>
      <c r="P22" s="151"/>
      <c r="Q22" s="163"/>
      <c r="R22" s="163"/>
      <c r="S22" s="163"/>
      <c r="T22" s="163"/>
      <c r="U22" s="21"/>
      <c r="V22" s="163"/>
      <c r="W22" s="163"/>
    </row>
    <row r="23" ht="21.75" customHeight="1" spans="1:23">
      <c r="A23" s="153" t="s">
        <v>274</v>
      </c>
      <c r="B23" s="153" t="s">
        <v>291</v>
      </c>
      <c r="C23" s="76" t="s">
        <v>290</v>
      </c>
      <c r="D23" s="153" t="s">
        <v>75</v>
      </c>
      <c r="E23" s="153" t="s">
        <v>121</v>
      </c>
      <c r="F23" s="153" t="s">
        <v>285</v>
      </c>
      <c r="G23" s="153" t="s">
        <v>288</v>
      </c>
      <c r="H23" s="153" t="s">
        <v>289</v>
      </c>
      <c r="I23" s="163">
        <v>111600</v>
      </c>
      <c r="J23" s="163">
        <v>111600</v>
      </c>
      <c r="K23" s="163">
        <v>111600</v>
      </c>
      <c r="L23" s="163"/>
      <c r="M23" s="163"/>
      <c r="N23" s="21"/>
      <c r="O23" s="21"/>
      <c r="P23" s="151"/>
      <c r="Q23" s="163"/>
      <c r="R23" s="163"/>
      <c r="S23" s="163"/>
      <c r="T23" s="163"/>
      <c r="U23" s="21"/>
      <c r="V23" s="163"/>
      <c r="W23" s="163"/>
    </row>
    <row r="24" ht="18.75" customHeight="1" spans="1:23">
      <c r="A24" s="154" t="s">
        <v>129</v>
      </c>
      <c r="B24" s="155"/>
      <c r="C24" s="155"/>
      <c r="D24" s="155"/>
      <c r="E24" s="155"/>
      <c r="F24" s="155"/>
      <c r="G24" s="155"/>
      <c r="H24" s="156"/>
      <c r="I24" s="162">
        <v>3607700</v>
      </c>
      <c r="J24" s="162">
        <v>3607700</v>
      </c>
      <c r="K24" s="163">
        <v>3607700</v>
      </c>
      <c r="L24" s="162"/>
      <c r="M24" s="162"/>
      <c r="N24" s="162"/>
      <c r="O24" s="162"/>
      <c r="P24" s="164"/>
      <c r="Q24" s="162"/>
      <c r="R24" s="162"/>
      <c r="S24" s="162"/>
      <c r="T24" s="162"/>
      <c r="U24" s="21"/>
      <c r="V24" s="162"/>
      <c r="W24" s="162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4"/>
  <sheetViews>
    <sheetView zoomScale="80" zoomScaleNormal="80" workbookViewId="0">
      <selection activeCell="A2" sqref="A2:K2"/>
    </sheetView>
  </sheetViews>
  <sheetFormatPr defaultColWidth="9.13888888888889" defaultRowHeight="12" customHeight="1"/>
  <cols>
    <col min="1" max="1" width="59.4259259259259" style="51" customWidth="1"/>
    <col min="2" max="2" width="29.4259259259259" style="3" customWidth="1"/>
    <col min="3" max="3" width="59.4259259259259" style="51" customWidth="1"/>
    <col min="4" max="5" width="19" style="51" customWidth="1"/>
    <col min="6" max="6" width="47.1388888888889" style="51" customWidth="1"/>
    <col min="7" max="7" width="10.287037037037" style="2" customWidth="1"/>
    <col min="8" max="8" width="16.1388888888889" style="51" customWidth="1"/>
    <col min="9" max="9" width="10.287037037037" style="2" customWidth="1"/>
    <col min="10" max="10" width="16.138888888888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7" t="s">
        <v>292</v>
      </c>
    </row>
    <row r="2" s="67" customFormat="1" ht="45" customHeight="1" spans="1:11">
      <c r="A2" s="30" t="s">
        <v>293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39" t="s">
        <v>2</v>
      </c>
      <c r="B3" s="140"/>
      <c r="C3" s="141"/>
      <c r="D3" s="141"/>
      <c r="E3" s="141"/>
      <c r="F3" s="141"/>
      <c r="G3" s="140"/>
      <c r="H3" s="141"/>
      <c r="I3" s="140"/>
      <c r="J3" s="140"/>
      <c r="K3" s="140"/>
    </row>
    <row r="4" ht="60" customHeight="1" spans="1:11">
      <c r="A4" s="60" t="s">
        <v>294</v>
      </c>
      <c r="B4" s="18" t="s">
        <v>163</v>
      </c>
      <c r="C4" s="60" t="s">
        <v>295</v>
      </c>
      <c r="D4" s="60" t="s">
        <v>296</v>
      </c>
      <c r="E4" s="60" t="s">
        <v>297</v>
      </c>
      <c r="F4" s="60" t="s">
        <v>298</v>
      </c>
      <c r="G4" s="17" t="s">
        <v>299</v>
      </c>
      <c r="H4" s="60" t="s">
        <v>300</v>
      </c>
      <c r="I4" s="17" t="s">
        <v>301</v>
      </c>
      <c r="J4" s="17" t="s">
        <v>302</v>
      </c>
      <c r="K4" s="18" t="s">
        <v>303</v>
      </c>
    </row>
    <row r="5" ht="15" customHeight="1" spans="1:11">
      <c r="A5" s="39">
        <v>1</v>
      </c>
      <c r="B5" s="18">
        <v>2</v>
      </c>
      <c r="C5" s="39">
        <v>3</v>
      </c>
      <c r="D5" s="60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73" t="s">
        <v>75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304</v>
      </c>
      <c r="B7" s="23" t="s">
        <v>284</v>
      </c>
      <c r="C7" s="76" t="s">
        <v>305</v>
      </c>
      <c r="D7" s="65"/>
      <c r="E7" s="65"/>
      <c r="F7" s="65"/>
      <c r="G7" s="143"/>
      <c r="H7" s="65"/>
      <c r="I7" s="143"/>
      <c r="J7" s="143"/>
      <c r="K7" s="142"/>
    </row>
    <row r="8" ht="27.75" customHeight="1" spans="1:11">
      <c r="A8" s="65"/>
      <c r="B8" s="142"/>
      <c r="C8" s="65"/>
      <c r="D8" s="73" t="s">
        <v>306</v>
      </c>
      <c r="E8" s="73" t="s">
        <v>92</v>
      </c>
      <c r="F8" s="73" t="s">
        <v>92</v>
      </c>
      <c r="G8" s="74" t="s">
        <v>92</v>
      </c>
      <c r="H8" s="73" t="s">
        <v>92</v>
      </c>
      <c r="I8" s="74" t="s">
        <v>92</v>
      </c>
      <c r="J8" s="74" t="s">
        <v>92</v>
      </c>
      <c r="K8" s="23" t="s">
        <v>92</v>
      </c>
    </row>
    <row r="9" ht="27.75" customHeight="1" spans="1:11">
      <c r="A9" s="65"/>
      <c r="B9" s="142"/>
      <c r="C9" s="65"/>
      <c r="D9" s="73" t="s">
        <v>92</v>
      </c>
      <c r="E9" s="73" t="s">
        <v>307</v>
      </c>
      <c r="F9" s="73" t="s">
        <v>92</v>
      </c>
      <c r="G9" s="74" t="s">
        <v>92</v>
      </c>
      <c r="H9" s="73" t="s">
        <v>92</v>
      </c>
      <c r="I9" s="74" t="s">
        <v>92</v>
      </c>
      <c r="J9" s="74" t="s">
        <v>92</v>
      </c>
      <c r="K9" s="23" t="s">
        <v>92</v>
      </c>
    </row>
    <row r="10" ht="27.75" customHeight="1" spans="1:11">
      <c r="A10" s="65"/>
      <c r="B10" s="142"/>
      <c r="C10" s="65"/>
      <c r="D10" s="73" t="s">
        <v>92</v>
      </c>
      <c r="E10" s="73" t="s">
        <v>92</v>
      </c>
      <c r="F10" s="73" t="s">
        <v>308</v>
      </c>
      <c r="G10" s="74" t="s">
        <v>309</v>
      </c>
      <c r="H10" s="73" t="s">
        <v>310</v>
      </c>
      <c r="I10" s="74" t="s">
        <v>311</v>
      </c>
      <c r="J10" s="74" t="s">
        <v>312</v>
      </c>
      <c r="K10" s="23" t="s">
        <v>313</v>
      </c>
    </row>
    <row r="11" ht="27.75" customHeight="1" spans="1:11">
      <c r="A11" s="65"/>
      <c r="B11" s="142"/>
      <c r="C11" s="65"/>
      <c r="D11" s="73" t="s">
        <v>92</v>
      </c>
      <c r="E11" s="73" t="s">
        <v>92</v>
      </c>
      <c r="F11" s="73" t="s">
        <v>314</v>
      </c>
      <c r="G11" s="74" t="s">
        <v>315</v>
      </c>
      <c r="H11" s="73" t="s">
        <v>316</v>
      </c>
      <c r="I11" s="74" t="s">
        <v>311</v>
      </c>
      <c r="J11" s="74" t="s">
        <v>312</v>
      </c>
      <c r="K11" s="23" t="s">
        <v>317</v>
      </c>
    </row>
    <row r="12" ht="27.75" customHeight="1" spans="1:11">
      <c r="A12" s="65"/>
      <c r="B12" s="142"/>
      <c r="C12" s="65"/>
      <c r="D12" s="73" t="s">
        <v>92</v>
      </c>
      <c r="E12" s="73" t="s">
        <v>92</v>
      </c>
      <c r="F12" s="73" t="s">
        <v>318</v>
      </c>
      <c r="G12" s="74" t="s">
        <v>315</v>
      </c>
      <c r="H12" s="73" t="s">
        <v>319</v>
      </c>
      <c r="I12" s="74" t="s">
        <v>320</v>
      </c>
      <c r="J12" s="74" t="s">
        <v>312</v>
      </c>
      <c r="K12" s="23" t="s">
        <v>321</v>
      </c>
    </row>
    <row r="13" ht="27.75" customHeight="1" spans="1:11">
      <c r="A13" s="65"/>
      <c r="B13" s="142"/>
      <c r="C13" s="65"/>
      <c r="D13" s="73" t="s">
        <v>92</v>
      </c>
      <c r="E13" s="73" t="s">
        <v>92</v>
      </c>
      <c r="F13" s="73" t="s">
        <v>322</v>
      </c>
      <c r="G13" s="74" t="s">
        <v>309</v>
      </c>
      <c r="H13" s="73" t="s">
        <v>323</v>
      </c>
      <c r="I13" s="74" t="s">
        <v>324</v>
      </c>
      <c r="J13" s="74" t="s">
        <v>312</v>
      </c>
      <c r="K13" s="23" t="s">
        <v>325</v>
      </c>
    </row>
    <row r="14" ht="27.75" customHeight="1" spans="1:11">
      <c r="A14" s="65"/>
      <c r="B14" s="142"/>
      <c r="C14" s="65"/>
      <c r="D14" s="73" t="s">
        <v>92</v>
      </c>
      <c r="E14" s="73" t="s">
        <v>92</v>
      </c>
      <c r="F14" s="73" t="s">
        <v>326</v>
      </c>
      <c r="G14" s="74" t="s">
        <v>315</v>
      </c>
      <c r="H14" s="73" t="s">
        <v>327</v>
      </c>
      <c r="I14" s="74" t="s">
        <v>328</v>
      </c>
      <c r="J14" s="74" t="s">
        <v>312</v>
      </c>
      <c r="K14" s="23" t="s">
        <v>329</v>
      </c>
    </row>
    <row r="15" ht="27.75" customHeight="1" spans="1:11">
      <c r="A15" s="65"/>
      <c r="B15" s="142"/>
      <c r="C15" s="65"/>
      <c r="D15" s="73" t="s">
        <v>92</v>
      </c>
      <c r="E15" s="73" t="s">
        <v>92</v>
      </c>
      <c r="F15" s="73" t="s">
        <v>330</v>
      </c>
      <c r="G15" s="74" t="s">
        <v>309</v>
      </c>
      <c r="H15" s="73" t="s">
        <v>331</v>
      </c>
      <c r="I15" s="74" t="s">
        <v>332</v>
      </c>
      <c r="J15" s="74" t="s">
        <v>312</v>
      </c>
      <c r="K15" s="23" t="s">
        <v>333</v>
      </c>
    </row>
    <row r="16" ht="27.75" customHeight="1" spans="1:11">
      <c r="A16" s="65"/>
      <c r="B16" s="142"/>
      <c r="C16" s="65"/>
      <c r="D16" s="73" t="s">
        <v>92</v>
      </c>
      <c r="E16" s="73" t="s">
        <v>334</v>
      </c>
      <c r="F16" s="73" t="s">
        <v>92</v>
      </c>
      <c r="G16" s="74" t="s">
        <v>92</v>
      </c>
      <c r="H16" s="73" t="s">
        <v>92</v>
      </c>
      <c r="I16" s="74" t="s">
        <v>92</v>
      </c>
      <c r="J16" s="74" t="s">
        <v>92</v>
      </c>
      <c r="K16" s="23" t="s">
        <v>92</v>
      </c>
    </row>
    <row r="17" ht="27.75" customHeight="1" spans="1:11">
      <c r="A17" s="65"/>
      <c r="B17" s="142"/>
      <c r="C17" s="65"/>
      <c r="D17" s="73" t="s">
        <v>92</v>
      </c>
      <c r="E17" s="73" t="s">
        <v>92</v>
      </c>
      <c r="F17" s="73" t="s">
        <v>335</v>
      </c>
      <c r="G17" s="74" t="s">
        <v>315</v>
      </c>
      <c r="H17" s="73" t="s">
        <v>336</v>
      </c>
      <c r="I17" s="74" t="s">
        <v>337</v>
      </c>
      <c r="J17" s="74" t="s">
        <v>312</v>
      </c>
      <c r="K17" s="23" t="s">
        <v>338</v>
      </c>
    </row>
    <row r="18" ht="27.75" customHeight="1" spans="1:11">
      <c r="A18" s="65"/>
      <c r="B18" s="142"/>
      <c r="C18" s="65"/>
      <c r="D18" s="73" t="s">
        <v>92</v>
      </c>
      <c r="E18" s="73" t="s">
        <v>92</v>
      </c>
      <c r="F18" s="73" t="s">
        <v>339</v>
      </c>
      <c r="G18" s="74" t="s">
        <v>309</v>
      </c>
      <c r="H18" s="73" t="s">
        <v>340</v>
      </c>
      <c r="I18" s="74" t="s">
        <v>92</v>
      </c>
      <c r="J18" s="74" t="s">
        <v>341</v>
      </c>
      <c r="K18" s="23" t="s">
        <v>342</v>
      </c>
    </row>
    <row r="19" ht="27.75" customHeight="1" spans="1:11">
      <c r="A19" s="65"/>
      <c r="B19" s="142"/>
      <c r="C19" s="65"/>
      <c r="D19" s="73" t="s">
        <v>92</v>
      </c>
      <c r="E19" s="73" t="s">
        <v>343</v>
      </c>
      <c r="F19" s="73" t="s">
        <v>92</v>
      </c>
      <c r="G19" s="74" t="s">
        <v>92</v>
      </c>
      <c r="H19" s="73" t="s">
        <v>92</v>
      </c>
      <c r="I19" s="74" t="s">
        <v>92</v>
      </c>
      <c r="J19" s="74" t="s">
        <v>92</v>
      </c>
      <c r="K19" s="23" t="s">
        <v>92</v>
      </c>
    </row>
    <row r="20" ht="27.75" customHeight="1" spans="1:11">
      <c r="A20" s="65"/>
      <c r="B20" s="142"/>
      <c r="C20" s="65"/>
      <c r="D20" s="73" t="s">
        <v>92</v>
      </c>
      <c r="E20" s="73" t="s">
        <v>92</v>
      </c>
      <c r="F20" s="73" t="s">
        <v>344</v>
      </c>
      <c r="G20" s="74" t="s">
        <v>309</v>
      </c>
      <c r="H20" s="73" t="s">
        <v>345</v>
      </c>
      <c r="I20" s="74" t="s">
        <v>92</v>
      </c>
      <c r="J20" s="74" t="s">
        <v>341</v>
      </c>
      <c r="K20" s="23" t="s">
        <v>346</v>
      </c>
    </row>
    <row r="21" ht="27.75" customHeight="1" spans="1:11">
      <c r="A21" s="65"/>
      <c r="B21" s="142"/>
      <c r="C21" s="65"/>
      <c r="D21" s="73" t="s">
        <v>347</v>
      </c>
      <c r="E21" s="73" t="s">
        <v>92</v>
      </c>
      <c r="F21" s="73" t="s">
        <v>92</v>
      </c>
      <c r="G21" s="74" t="s">
        <v>92</v>
      </c>
      <c r="H21" s="73" t="s">
        <v>92</v>
      </c>
      <c r="I21" s="74" t="s">
        <v>92</v>
      </c>
      <c r="J21" s="74" t="s">
        <v>92</v>
      </c>
      <c r="K21" s="23" t="s">
        <v>92</v>
      </c>
    </row>
    <row r="22" ht="27.75" customHeight="1" spans="1:11">
      <c r="A22" s="65"/>
      <c r="B22" s="142"/>
      <c r="C22" s="65"/>
      <c r="D22" s="73" t="s">
        <v>92</v>
      </c>
      <c r="E22" s="73" t="s">
        <v>348</v>
      </c>
      <c r="F22" s="73" t="s">
        <v>92</v>
      </c>
      <c r="G22" s="74" t="s">
        <v>92</v>
      </c>
      <c r="H22" s="73" t="s">
        <v>92</v>
      </c>
      <c r="I22" s="74" t="s">
        <v>92</v>
      </c>
      <c r="J22" s="74" t="s">
        <v>92</v>
      </c>
      <c r="K22" s="23" t="s">
        <v>92</v>
      </c>
    </row>
    <row r="23" ht="27.75" customHeight="1" spans="1:11">
      <c r="A23" s="65"/>
      <c r="B23" s="142"/>
      <c r="C23" s="65"/>
      <c r="D23" s="73" t="s">
        <v>92</v>
      </c>
      <c r="E23" s="73" t="s">
        <v>92</v>
      </c>
      <c r="F23" s="73" t="s">
        <v>349</v>
      </c>
      <c r="G23" s="74" t="s">
        <v>309</v>
      </c>
      <c r="H23" s="73" t="s">
        <v>350</v>
      </c>
      <c r="I23" s="74" t="s">
        <v>92</v>
      </c>
      <c r="J23" s="74" t="s">
        <v>341</v>
      </c>
      <c r="K23" s="23" t="s">
        <v>351</v>
      </c>
    </row>
    <row r="24" ht="27.75" customHeight="1" spans="1:11">
      <c r="A24" s="65"/>
      <c r="B24" s="142"/>
      <c r="C24" s="65"/>
      <c r="D24" s="73" t="s">
        <v>352</v>
      </c>
      <c r="E24" s="73" t="s">
        <v>92</v>
      </c>
      <c r="F24" s="73" t="s">
        <v>92</v>
      </c>
      <c r="G24" s="74" t="s">
        <v>92</v>
      </c>
      <c r="H24" s="73" t="s">
        <v>92</v>
      </c>
      <c r="I24" s="74" t="s">
        <v>92</v>
      </c>
      <c r="J24" s="74" t="s">
        <v>92</v>
      </c>
      <c r="K24" s="23" t="s">
        <v>92</v>
      </c>
    </row>
    <row r="25" ht="27.75" customHeight="1" spans="1:11">
      <c r="A25" s="65"/>
      <c r="B25" s="142"/>
      <c r="C25" s="65"/>
      <c r="D25" s="73" t="s">
        <v>92</v>
      </c>
      <c r="E25" s="73" t="s">
        <v>353</v>
      </c>
      <c r="F25" s="73" t="s">
        <v>92</v>
      </c>
      <c r="G25" s="74" t="s">
        <v>92</v>
      </c>
      <c r="H25" s="73" t="s">
        <v>92</v>
      </c>
      <c r="I25" s="74" t="s">
        <v>92</v>
      </c>
      <c r="J25" s="74" t="s">
        <v>92</v>
      </c>
      <c r="K25" s="23" t="s">
        <v>92</v>
      </c>
    </row>
    <row r="26" ht="27.75" customHeight="1" spans="1:11">
      <c r="A26" s="65"/>
      <c r="B26" s="142"/>
      <c r="C26" s="65"/>
      <c r="D26" s="73" t="s">
        <v>92</v>
      </c>
      <c r="E26" s="73" t="s">
        <v>92</v>
      </c>
      <c r="F26" s="73" t="s">
        <v>354</v>
      </c>
      <c r="G26" s="74" t="s">
        <v>315</v>
      </c>
      <c r="H26" s="73" t="s">
        <v>355</v>
      </c>
      <c r="I26" s="74" t="s">
        <v>328</v>
      </c>
      <c r="J26" s="74" t="s">
        <v>312</v>
      </c>
      <c r="K26" s="23" t="s">
        <v>356</v>
      </c>
    </row>
    <row r="27" ht="27.75" customHeight="1" spans="1:11">
      <c r="A27" s="65"/>
      <c r="B27" s="142"/>
      <c r="C27" s="65"/>
      <c r="D27" s="73" t="s">
        <v>92</v>
      </c>
      <c r="E27" s="73" t="s">
        <v>92</v>
      </c>
      <c r="F27" s="73" t="s">
        <v>357</v>
      </c>
      <c r="G27" s="74" t="s">
        <v>315</v>
      </c>
      <c r="H27" s="73" t="s">
        <v>355</v>
      </c>
      <c r="I27" s="74" t="s">
        <v>328</v>
      </c>
      <c r="J27" s="74" t="s">
        <v>312</v>
      </c>
      <c r="K27" s="23" t="s">
        <v>358</v>
      </c>
    </row>
    <row r="28" ht="156.75" customHeight="1" spans="1:11">
      <c r="A28" s="73" t="s">
        <v>359</v>
      </c>
      <c r="B28" s="23" t="s">
        <v>275</v>
      </c>
      <c r="C28" s="76" t="s">
        <v>360</v>
      </c>
      <c r="D28" s="65"/>
      <c r="E28" s="65"/>
      <c r="F28" s="65"/>
      <c r="G28" s="143"/>
      <c r="H28" s="65"/>
      <c r="I28" s="143"/>
      <c r="J28" s="143"/>
      <c r="K28" s="142"/>
    </row>
    <row r="29" ht="27.75" customHeight="1" spans="1:11">
      <c r="A29" s="65"/>
      <c r="B29" s="142"/>
      <c r="C29" s="65"/>
      <c r="D29" s="73" t="s">
        <v>306</v>
      </c>
      <c r="E29" s="73" t="s">
        <v>92</v>
      </c>
      <c r="F29" s="73" t="s">
        <v>92</v>
      </c>
      <c r="G29" s="74" t="s">
        <v>92</v>
      </c>
      <c r="H29" s="73" t="s">
        <v>92</v>
      </c>
      <c r="I29" s="74" t="s">
        <v>92</v>
      </c>
      <c r="J29" s="74" t="s">
        <v>92</v>
      </c>
      <c r="K29" s="23" t="s">
        <v>92</v>
      </c>
    </row>
    <row r="30" ht="27.75" customHeight="1" spans="1:11">
      <c r="A30" s="65"/>
      <c r="B30" s="142"/>
      <c r="C30" s="65"/>
      <c r="D30" s="73" t="s">
        <v>92</v>
      </c>
      <c r="E30" s="73" t="s">
        <v>307</v>
      </c>
      <c r="F30" s="73" t="s">
        <v>92</v>
      </c>
      <c r="G30" s="74" t="s">
        <v>92</v>
      </c>
      <c r="H30" s="73" t="s">
        <v>92</v>
      </c>
      <c r="I30" s="74" t="s">
        <v>92</v>
      </c>
      <c r="J30" s="74" t="s">
        <v>92</v>
      </c>
      <c r="K30" s="23" t="s">
        <v>92</v>
      </c>
    </row>
    <row r="31" ht="27.75" customHeight="1" spans="1:11">
      <c r="A31" s="65"/>
      <c r="B31" s="142"/>
      <c r="C31" s="65"/>
      <c r="D31" s="73" t="s">
        <v>92</v>
      </c>
      <c r="E31" s="73" t="s">
        <v>92</v>
      </c>
      <c r="F31" s="73" t="s">
        <v>361</v>
      </c>
      <c r="G31" s="74" t="s">
        <v>309</v>
      </c>
      <c r="H31" s="73" t="s">
        <v>362</v>
      </c>
      <c r="I31" s="74" t="s">
        <v>324</v>
      </c>
      <c r="J31" s="74" t="s">
        <v>312</v>
      </c>
      <c r="K31" s="23" t="s">
        <v>363</v>
      </c>
    </row>
    <row r="32" ht="27.75" customHeight="1" spans="1:11">
      <c r="A32" s="65"/>
      <c r="B32" s="142"/>
      <c r="C32" s="65"/>
      <c r="D32" s="73" t="s">
        <v>92</v>
      </c>
      <c r="E32" s="73" t="s">
        <v>92</v>
      </c>
      <c r="F32" s="73" t="s">
        <v>364</v>
      </c>
      <c r="G32" s="74" t="s">
        <v>309</v>
      </c>
      <c r="H32" s="73" t="s">
        <v>365</v>
      </c>
      <c r="I32" s="74" t="s">
        <v>366</v>
      </c>
      <c r="J32" s="74" t="s">
        <v>312</v>
      </c>
      <c r="K32" s="23" t="s">
        <v>367</v>
      </c>
    </row>
    <row r="33" ht="27.75" customHeight="1" spans="1:11">
      <c r="A33" s="65"/>
      <c r="B33" s="142"/>
      <c r="C33" s="65"/>
      <c r="D33" s="73" t="s">
        <v>92</v>
      </c>
      <c r="E33" s="73" t="s">
        <v>92</v>
      </c>
      <c r="F33" s="73" t="s">
        <v>368</v>
      </c>
      <c r="G33" s="74" t="s">
        <v>309</v>
      </c>
      <c r="H33" s="73" t="s">
        <v>369</v>
      </c>
      <c r="I33" s="74" t="s">
        <v>370</v>
      </c>
      <c r="J33" s="74" t="s">
        <v>312</v>
      </c>
      <c r="K33" s="23" t="s">
        <v>371</v>
      </c>
    </row>
    <row r="34" ht="27.75" customHeight="1" spans="1:11">
      <c r="A34" s="65"/>
      <c r="B34" s="142"/>
      <c r="C34" s="65"/>
      <c r="D34" s="73" t="s">
        <v>92</v>
      </c>
      <c r="E34" s="73" t="s">
        <v>92</v>
      </c>
      <c r="F34" s="73" t="s">
        <v>372</v>
      </c>
      <c r="G34" s="74" t="s">
        <v>309</v>
      </c>
      <c r="H34" s="73" t="s">
        <v>145</v>
      </c>
      <c r="I34" s="74" t="s">
        <v>320</v>
      </c>
      <c r="J34" s="74" t="s">
        <v>341</v>
      </c>
      <c r="K34" s="23" t="s">
        <v>373</v>
      </c>
    </row>
    <row r="35" ht="27.75" customHeight="1" spans="1:11">
      <c r="A35" s="65"/>
      <c r="B35" s="142"/>
      <c r="C35" s="65"/>
      <c r="D35" s="73" t="s">
        <v>92</v>
      </c>
      <c r="E35" s="73" t="s">
        <v>334</v>
      </c>
      <c r="F35" s="73" t="s">
        <v>92</v>
      </c>
      <c r="G35" s="74" t="s">
        <v>92</v>
      </c>
      <c r="H35" s="73" t="s">
        <v>92</v>
      </c>
      <c r="I35" s="74" t="s">
        <v>92</v>
      </c>
      <c r="J35" s="74" t="s">
        <v>92</v>
      </c>
      <c r="K35" s="23" t="s">
        <v>92</v>
      </c>
    </row>
    <row r="36" ht="27.75" customHeight="1" spans="1:11">
      <c r="A36" s="65"/>
      <c r="B36" s="142"/>
      <c r="C36" s="65"/>
      <c r="D36" s="73" t="s">
        <v>92</v>
      </c>
      <c r="E36" s="73" t="s">
        <v>92</v>
      </c>
      <c r="F36" s="73" t="s">
        <v>374</v>
      </c>
      <c r="G36" s="74" t="s">
        <v>309</v>
      </c>
      <c r="H36" s="73" t="s">
        <v>375</v>
      </c>
      <c r="I36" s="74" t="s">
        <v>92</v>
      </c>
      <c r="J36" s="74" t="s">
        <v>341</v>
      </c>
      <c r="K36" s="23" t="s">
        <v>376</v>
      </c>
    </row>
    <row r="37" ht="27.75" customHeight="1" spans="1:11">
      <c r="A37" s="65"/>
      <c r="B37" s="142"/>
      <c r="C37" s="65"/>
      <c r="D37" s="73" t="s">
        <v>92</v>
      </c>
      <c r="E37" s="73" t="s">
        <v>343</v>
      </c>
      <c r="F37" s="73" t="s">
        <v>92</v>
      </c>
      <c r="G37" s="74" t="s">
        <v>92</v>
      </c>
      <c r="H37" s="73" t="s">
        <v>92</v>
      </c>
      <c r="I37" s="74" t="s">
        <v>92</v>
      </c>
      <c r="J37" s="74" t="s">
        <v>92</v>
      </c>
      <c r="K37" s="23" t="s">
        <v>92</v>
      </c>
    </row>
    <row r="38" ht="27.75" customHeight="1" spans="1:11">
      <c r="A38" s="65"/>
      <c r="B38" s="142"/>
      <c r="C38" s="65"/>
      <c r="D38" s="73" t="s">
        <v>92</v>
      </c>
      <c r="E38" s="73" t="s">
        <v>92</v>
      </c>
      <c r="F38" s="73" t="s">
        <v>377</v>
      </c>
      <c r="G38" s="74" t="s">
        <v>309</v>
      </c>
      <c r="H38" s="73" t="s">
        <v>378</v>
      </c>
      <c r="I38" s="74" t="s">
        <v>337</v>
      </c>
      <c r="J38" s="74" t="s">
        <v>341</v>
      </c>
      <c r="K38" s="23" t="s">
        <v>379</v>
      </c>
    </row>
    <row r="39" ht="27.75" customHeight="1" spans="1:11">
      <c r="A39" s="65"/>
      <c r="B39" s="142"/>
      <c r="C39" s="65"/>
      <c r="D39" s="73" t="s">
        <v>92</v>
      </c>
      <c r="E39" s="73" t="s">
        <v>92</v>
      </c>
      <c r="F39" s="73" t="s">
        <v>380</v>
      </c>
      <c r="G39" s="74" t="s">
        <v>309</v>
      </c>
      <c r="H39" s="73" t="s">
        <v>381</v>
      </c>
      <c r="I39" s="74" t="s">
        <v>337</v>
      </c>
      <c r="J39" s="74" t="s">
        <v>341</v>
      </c>
      <c r="K39" s="23" t="s">
        <v>382</v>
      </c>
    </row>
    <row r="40" ht="27.75" customHeight="1" spans="1:11">
      <c r="A40" s="65"/>
      <c r="B40" s="142"/>
      <c r="C40" s="65"/>
      <c r="D40" s="73" t="s">
        <v>347</v>
      </c>
      <c r="E40" s="73" t="s">
        <v>92</v>
      </c>
      <c r="F40" s="73" t="s">
        <v>92</v>
      </c>
      <c r="G40" s="74" t="s">
        <v>92</v>
      </c>
      <c r="H40" s="73" t="s">
        <v>92</v>
      </c>
      <c r="I40" s="74" t="s">
        <v>92</v>
      </c>
      <c r="J40" s="74" t="s">
        <v>92</v>
      </c>
      <c r="K40" s="23" t="s">
        <v>92</v>
      </c>
    </row>
    <row r="41" ht="27.75" customHeight="1" spans="1:11">
      <c r="A41" s="65"/>
      <c r="B41" s="142"/>
      <c r="C41" s="65"/>
      <c r="D41" s="73" t="s">
        <v>92</v>
      </c>
      <c r="E41" s="73" t="s">
        <v>348</v>
      </c>
      <c r="F41" s="73" t="s">
        <v>92</v>
      </c>
      <c r="G41" s="74" t="s">
        <v>92</v>
      </c>
      <c r="H41" s="73" t="s">
        <v>92</v>
      </c>
      <c r="I41" s="74" t="s">
        <v>92</v>
      </c>
      <c r="J41" s="74" t="s">
        <v>92</v>
      </c>
      <c r="K41" s="23" t="s">
        <v>92</v>
      </c>
    </row>
    <row r="42" ht="27.75" customHeight="1" spans="1:11">
      <c r="A42" s="65"/>
      <c r="B42" s="142"/>
      <c r="C42" s="65"/>
      <c r="D42" s="73" t="s">
        <v>92</v>
      </c>
      <c r="E42" s="73" t="s">
        <v>92</v>
      </c>
      <c r="F42" s="73" t="s">
        <v>383</v>
      </c>
      <c r="G42" s="74" t="s">
        <v>309</v>
      </c>
      <c r="H42" s="73" t="s">
        <v>384</v>
      </c>
      <c r="I42" s="74" t="s">
        <v>92</v>
      </c>
      <c r="J42" s="74" t="s">
        <v>341</v>
      </c>
      <c r="K42" s="23" t="s">
        <v>385</v>
      </c>
    </row>
    <row r="43" ht="27.75" customHeight="1" spans="1:11">
      <c r="A43" s="65"/>
      <c r="B43" s="142"/>
      <c r="C43" s="65"/>
      <c r="D43" s="73" t="s">
        <v>92</v>
      </c>
      <c r="E43" s="73" t="s">
        <v>386</v>
      </c>
      <c r="F43" s="73" t="s">
        <v>92</v>
      </c>
      <c r="G43" s="74" t="s">
        <v>92</v>
      </c>
      <c r="H43" s="73" t="s">
        <v>92</v>
      </c>
      <c r="I43" s="74" t="s">
        <v>92</v>
      </c>
      <c r="J43" s="74" t="s">
        <v>92</v>
      </c>
      <c r="K43" s="23" t="s">
        <v>92</v>
      </c>
    </row>
    <row r="44" ht="27.75" customHeight="1" spans="1:11">
      <c r="A44" s="65"/>
      <c r="B44" s="142"/>
      <c r="C44" s="65"/>
      <c r="D44" s="73" t="s">
        <v>92</v>
      </c>
      <c r="E44" s="73" t="s">
        <v>92</v>
      </c>
      <c r="F44" s="73" t="s">
        <v>387</v>
      </c>
      <c r="G44" s="74" t="s">
        <v>309</v>
      </c>
      <c r="H44" s="73" t="s">
        <v>388</v>
      </c>
      <c r="I44" s="74" t="s">
        <v>328</v>
      </c>
      <c r="J44" s="74" t="s">
        <v>312</v>
      </c>
      <c r="K44" s="23" t="s">
        <v>389</v>
      </c>
    </row>
    <row r="45" ht="27.75" customHeight="1" spans="1:11">
      <c r="A45" s="65"/>
      <c r="B45" s="142"/>
      <c r="C45" s="65"/>
      <c r="D45" s="73" t="s">
        <v>352</v>
      </c>
      <c r="E45" s="73" t="s">
        <v>92</v>
      </c>
      <c r="F45" s="73" t="s">
        <v>92</v>
      </c>
      <c r="G45" s="74" t="s">
        <v>92</v>
      </c>
      <c r="H45" s="73" t="s">
        <v>92</v>
      </c>
      <c r="I45" s="74" t="s">
        <v>92</v>
      </c>
      <c r="J45" s="74" t="s">
        <v>92</v>
      </c>
      <c r="K45" s="23" t="s">
        <v>92</v>
      </c>
    </row>
    <row r="46" ht="27.75" customHeight="1" spans="1:11">
      <c r="A46" s="65"/>
      <c r="B46" s="142"/>
      <c r="C46" s="65"/>
      <c r="D46" s="73" t="s">
        <v>92</v>
      </c>
      <c r="E46" s="73" t="s">
        <v>353</v>
      </c>
      <c r="F46" s="73" t="s">
        <v>92</v>
      </c>
      <c r="G46" s="74" t="s">
        <v>92</v>
      </c>
      <c r="H46" s="73" t="s">
        <v>92</v>
      </c>
      <c r="I46" s="74" t="s">
        <v>92</v>
      </c>
      <c r="J46" s="74" t="s">
        <v>92</v>
      </c>
      <c r="K46" s="23" t="s">
        <v>92</v>
      </c>
    </row>
    <row r="47" ht="27.75" customHeight="1" spans="1:11">
      <c r="A47" s="65"/>
      <c r="B47" s="142"/>
      <c r="C47" s="65"/>
      <c r="D47" s="73" t="s">
        <v>92</v>
      </c>
      <c r="E47" s="73" t="s">
        <v>92</v>
      </c>
      <c r="F47" s="73" t="s">
        <v>390</v>
      </c>
      <c r="G47" s="74" t="s">
        <v>315</v>
      </c>
      <c r="H47" s="73" t="s">
        <v>355</v>
      </c>
      <c r="I47" s="74" t="s">
        <v>328</v>
      </c>
      <c r="J47" s="74" t="s">
        <v>312</v>
      </c>
      <c r="K47" s="23" t="s">
        <v>391</v>
      </c>
    </row>
    <row r="48" ht="27.75" customHeight="1" spans="1:11">
      <c r="A48" s="65"/>
      <c r="B48" s="142"/>
      <c r="C48" s="65"/>
      <c r="D48" s="73" t="s">
        <v>92</v>
      </c>
      <c r="E48" s="73" t="s">
        <v>92</v>
      </c>
      <c r="F48" s="73" t="s">
        <v>392</v>
      </c>
      <c r="G48" s="74" t="s">
        <v>315</v>
      </c>
      <c r="H48" s="73" t="s">
        <v>355</v>
      </c>
      <c r="I48" s="74" t="s">
        <v>328</v>
      </c>
      <c r="J48" s="74" t="s">
        <v>312</v>
      </c>
      <c r="K48" s="23" t="s">
        <v>358</v>
      </c>
    </row>
    <row r="49" ht="156.75" customHeight="1" spans="1:11">
      <c r="A49" s="73" t="s">
        <v>393</v>
      </c>
      <c r="B49" s="23" t="s">
        <v>291</v>
      </c>
      <c r="C49" s="76" t="s">
        <v>394</v>
      </c>
      <c r="D49" s="65"/>
      <c r="E49" s="65"/>
      <c r="F49" s="65"/>
      <c r="G49" s="143"/>
      <c r="H49" s="65"/>
      <c r="I49" s="143"/>
      <c r="J49" s="143"/>
      <c r="K49" s="142"/>
    </row>
    <row r="50" ht="27.75" customHeight="1" spans="1:11">
      <c r="A50" s="65"/>
      <c r="B50" s="142"/>
      <c r="C50" s="65"/>
      <c r="D50" s="73" t="s">
        <v>306</v>
      </c>
      <c r="E50" s="73" t="s">
        <v>92</v>
      </c>
      <c r="F50" s="73" t="s">
        <v>92</v>
      </c>
      <c r="G50" s="74" t="s">
        <v>92</v>
      </c>
      <c r="H50" s="73" t="s">
        <v>92</v>
      </c>
      <c r="I50" s="74" t="s">
        <v>92</v>
      </c>
      <c r="J50" s="74" t="s">
        <v>92</v>
      </c>
      <c r="K50" s="23" t="s">
        <v>92</v>
      </c>
    </row>
    <row r="51" ht="27.75" customHeight="1" spans="1:11">
      <c r="A51" s="65"/>
      <c r="B51" s="142"/>
      <c r="C51" s="65"/>
      <c r="D51" s="73" t="s">
        <v>92</v>
      </c>
      <c r="E51" s="73" t="s">
        <v>307</v>
      </c>
      <c r="F51" s="73" t="s">
        <v>92</v>
      </c>
      <c r="G51" s="74" t="s">
        <v>92</v>
      </c>
      <c r="H51" s="73" t="s">
        <v>92</v>
      </c>
      <c r="I51" s="74" t="s">
        <v>92</v>
      </c>
      <c r="J51" s="74" t="s">
        <v>92</v>
      </c>
      <c r="K51" s="23" t="s">
        <v>92</v>
      </c>
    </row>
    <row r="52" ht="27.75" customHeight="1" spans="1:11">
      <c r="A52" s="65"/>
      <c r="B52" s="142"/>
      <c r="C52" s="65"/>
      <c r="D52" s="73" t="s">
        <v>92</v>
      </c>
      <c r="E52" s="73" t="s">
        <v>92</v>
      </c>
      <c r="F52" s="73" t="s">
        <v>395</v>
      </c>
      <c r="G52" s="74" t="s">
        <v>309</v>
      </c>
      <c r="H52" s="73" t="s">
        <v>396</v>
      </c>
      <c r="I52" s="74" t="s">
        <v>397</v>
      </c>
      <c r="J52" s="74" t="s">
        <v>312</v>
      </c>
      <c r="K52" s="23" t="s">
        <v>398</v>
      </c>
    </row>
    <row r="53" ht="27.75" customHeight="1" spans="1:11">
      <c r="A53" s="65"/>
      <c r="B53" s="142"/>
      <c r="C53" s="65"/>
      <c r="D53" s="73" t="s">
        <v>92</v>
      </c>
      <c r="E53" s="73" t="s">
        <v>334</v>
      </c>
      <c r="F53" s="73" t="s">
        <v>92</v>
      </c>
      <c r="G53" s="74" t="s">
        <v>92</v>
      </c>
      <c r="H53" s="73" t="s">
        <v>92</v>
      </c>
      <c r="I53" s="74" t="s">
        <v>92</v>
      </c>
      <c r="J53" s="74" t="s">
        <v>92</v>
      </c>
      <c r="K53" s="23" t="s">
        <v>92</v>
      </c>
    </row>
    <row r="54" ht="27.75" customHeight="1" spans="1:11">
      <c r="A54" s="65"/>
      <c r="B54" s="142"/>
      <c r="C54" s="65"/>
      <c r="D54" s="73" t="s">
        <v>92</v>
      </c>
      <c r="E54" s="73" t="s">
        <v>92</v>
      </c>
      <c r="F54" s="73" t="s">
        <v>339</v>
      </c>
      <c r="G54" s="74" t="s">
        <v>309</v>
      </c>
      <c r="H54" s="73" t="s">
        <v>340</v>
      </c>
      <c r="I54" s="74" t="s">
        <v>92</v>
      </c>
      <c r="J54" s="74" t="s">
        <v>341</v>
      </c>
      <c r="K54" s="23" t="s">
        <v>342</v>
      </c>
    </row>
    <row r="55" ht="27.75" customHeight="1" spans="1:11">
      <c r="A55" s="65"/>
      <c r="B55" s="142"/>
      <c r="C55" s="65"/>
      <c r="D55" s="73" t="s">
        <v>92</v>
      </c>
      <c r="E55" s="73" t="s">
        <v>92</v>
      </c>
      <c r="F55" s="73" t="s">
        <v>399</v>
      </c>
      <c r="G55" s="74" t="s">
        <v>309</v>
      </c>
      <c r="H55" s="73" t="s">
        <v>400</v>
      </c>
      <c r="I55" s="74" t="s">
        <v>92</v>
      </c>
      <c r="J55" s="74" t="s">
        <v>341</v>
      </c>
      <c r="K55" s="23" t="s">
        <v>401</v>
      </c>
    </row>
    <row r="56" ht="27.75" customHeight="1" spans="1:11">
      <c r="A56" s="65"/>
      <c r="B56" s="142"/>
      <c r="C56" s="65"/>
      <c r="D56" s="73" t="s">
        <v>347</v>
      </c>
      <c r="E56" s="73" t="s">
        <v>92</v>
      </c>
      <c r="F56" s="73" t="s">
        <v>92</v>
      </c>
      <c r="G56" s="74" t="s">
        <v>92</v>
      </c>
      <c r="H56" s="73" t="s">
        <v>92</v>
      </c>
      <c r="I56" s="74" t="s">
        <v>92</v>
      </c>
      <c r="J56" s="74" t="s">
        <v>92</v>
      </c>
      <c r="K56" s="23" t="s">
        <v>92</v>
      </c>
    </row>
    <row r="57" ht="27.75" customHeight="1" spans="1:11">
      <c r="A57" s="65"/>
      <c r="B57" s="142"/>
      <c r="C57" s="65"/>
      <c r="D57" s="73" t="s">
        <v>92</v>
      </c>
      <c r="E57" s="73" t="s">
        <v>348</v>
      </c>
      <c r="F57" s="73" t="s">
        <v>92</v>
      </c>
      <c r="G57" s="74" t="s">
        <v>92</v>
      </c>
      <c r="H57" s="73" t="s">
        <v>92</v>
      </c>
      <c r="I57" s="74" t="s">
        <v>92</v>
      </c>
      <c r="J57" s="74" t="s">
        <v>92</v>
      </c>
      <c r="K57" s="23" t="s">
        <v>92</v>
      </c>
    </row>
    <row r="58" ht="27.75" customHeight="1" spans="1:11">
      <c r="A58" s="65"/>
      <c r="B58" s="142"/>
      <c r="C58" s="65"/>
      <c r="D58" s="73" t="s">
        <v>92</v>
      </c>
      <c r="E58" s="73" t="s">
        <v>92</v>
      </c>
      <c r="F58" s="73" t="s">
        <v>349</v>
      </c>
      <c r="G58" s="74" t="s">
        <v>309</v>
      </c>
      <c r="H58" s="73" t="s">
        <v>350</v>
      </c>
      <c r="I58" s="74" t="s">
        <v>92</v>
      </c>
      <c r="J58" s="74" t="s">
        <v>341</v>
      </c>
      <c r="K58" s="23" t="s">
        <v>351</v>
      </c>
    </row>
    <row r="59" ht="27.75" customHeight="1" spans="1:11">
      <c r="A59" s="65"/>
      <c r="B59" s="142"/>
      <c r="C59" s="65"/>
      <c r="D59" s="73" t="s">
        <v>92</v>
      </c>
      <c r="E59" s="73" t="s">
        <v>386</v>
      </c>
      <c r="F59" s="73" t="s">
        <v>92</v>
      </c>
      <c r="G59" s="74" t="s">
        <v>92</v>
      </c>
      <c r="H59" s="73" t="s">
        <v>92</v>
      </c>
      <c r="I59" s="74" t="s">
        <v>92</v>
      </c>
      <c r="J59" s="74" t="s">
        <v>92</v>
      </c>
      <c r="K59" s="23" t="s">
        <v>92</v>
      </c>
    </row>
    <row r="60" ht="27.75" customHeight="1" spans="1:11">
      <c r="A60" s="65"/>
      <c r="B60" s="142"/>
      <c r="C60" s="65"/>
      <c r="D60" s="73" t="s">
        <v>92</v>
      </c>
      <c r="E60" s="73" t="s">
        <v>92</v>
      </c>
      <c r="F60" s="73" t="s">
        <v>402</v>
      </c>
      <c r="G60" s="74" t="s">
        <v>309</v>
      </c>
      <c r="H60" s="73" t="s">
        <v>403</v>
      </c>
      <c r="I60" s="74" t="s">
        <v>404</v>
      </c>
      <c r="J60" s="74" t="s">
        <v>312</v>
      </c>
      <c r="K60" s="23" t="s">
        <v>405</v>
      </c>
    </row>
    <row r="61" ht="27.75" customHeight="1" spans="1:11">
      <c r="A61" s="65"/>
      <c r="B61" s="142"/>
      <c r="C61" s="65"/>
      <c r="D61" s="73" t="s">
        <v>352</v>
      </c>
      <c r="E61" s="73" t="s">
        <v>92</v>
      </c>
      <c r="F61" s="73" t="s">
        <v>92</v>
      </c>
      <c r="G61" s="74" t="s">
        <v>92</v>
      </c>
      <c r="H61" s="73" t="s">
        <v>92</v>
      </c>
      <c r="I61" s="74" t="s">
        <v>92</v>
      </c>
      <c r="J61" s="74" t="s">
        <v>92</v>
      </c>
      <c r="K61" s="23" t="s">
        <v>92</v>
      </c>
    </row>
    <row r="62" ht="27.75" customHeight="1" spans="1:11">
      <c r="A62" s="65"/>
      <c r="B62" s="142"/>
      <c r="C62" s="65"/>
      <c r="D62" s="73" t="s">
        <v>92</v>
      </c>
      <c r="E62" s="73" t="s">
        <v>353</v>
      </c>
      <c r="F62" s="73" t="s">
        <v>92</v>
      </c>
      <c r="G62" s="74" t="s">
        <v>92</v>
      </c>
      <c r="H62" s="73" t="s">
        <v>92</v>
      </c>
      <c r="I62" s="74" t="s">
        <v>92</v>
      </c>
      <c r="J62" s="74" t="s">
        <v>92</v>
      </c>
      <c r="K62" s="23" t="s">
        <v>92</v>
      </c>
    </row>
    <row r="63" ht="27.75" customHeight="1" spans="1:11">
      <c r="A63" s="65"/>
      <c r="B63" s="142"/>
      <c r="C63" s="65"/>
      <c r="D63" s="73" t="s">
        <v>92</v>
      </c>
      <c r="E63" s="73" t="s">
        <v>92</v>
      </c>
      <c r="F63" s="73" t="s">
        <v>354</v>
      </c>
      <c r="G63" s="74" t="s">
        <v>315</v>
      </c>
      <c r="H63" s="73" t="s">
        <v>355</v>
      </c>
      <c r="I63" s="74" t="s">
        <v>328</v>
      </c>
      <c r="J63" s="74" t="s">
        <v>312</v>
      </c>
      <c r="K63" s="23" t="s">
        <v>356</v>
      </c>
    </row>
    <row r="64" ht="27.75" customHeight="1" spans="1:11">
      <c r="A64" s="65"/>
      <c r="B64" s="142"/>
      <c r="C64" s="65"/>
      <c r="D64" s="73" t="s">
        <v>92</v>
      </c>
      <c r="E64" s="73" t="s">
        <v>92</v>
      </c>
      <c r="F64" s="73" t="s">
        <v>392</v>
      </c>
      <c r="G64" s="74" t="s">
        <v>315</v>
      </c>
      <c r="H64" s="73" t="s">
        <v>355</v>
      </c>
      <c r="I64" s="74" t="s">
        <v>328</v>
      </c>
      <c r="J64" s="74" t="s">
        <v>312</v>
      </c>
      <c r="K64" s="23" t="s">
        <v>358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2"/>
    </sheetView>
  </sheetViews>
  <sheetFormatPr defaultColWidth="9.13888888888889" defaultRowHeight="12" customHeight="1"/>
  <cols>
    <col min="1" max="1" width="59.4259259259259" style="51" customWidth="1"/>
    <col min="2" max="2" width="29.4259259259259" style="3" customWidth="1"/>
    <col min="3" max="3" width="59.4259259259259" style="51" customWidth="1"/>
    <col min="4" max="5" width="19" style="51" customWidth="1"/>
    <col min="6" max="6" width="47.1388888888889" style="51" customWidth="1"/>
    <col min="7" max="7" width="10.287037037037" style="2" customWidth="1"/>
    <col min="8" max="8" width="16.1388888888889" style="51" customWidth="1"/>
    <col min="9" max="9" width="10.287037037037" style="2" customWidth="1"/>
    <col min="10" max="10" width="16.1388888888889" style="2" customWidth="1"/>
    <col min="11" max="11" width="45.4259259259259" style="3" customWidth="1"/>
    <col min="12" max="16384" width="9.13888888888889" style="3" customWidth="1"/>
  </cols>
  <sheetData>
    <row r="1" s="3" customFormat="1" ht="15.75" customHeight="1" spans="1:11">
      <c r="A1" s="51"/>
      <c r="C1" s="51"/>
      <c r="D1" s="51"/>
      <c r="E1" s="51"/>
      <c r="F1" s="51"/>
      <c r="G1" s="2"/>
      <c r="H1" s="51"/>
      <c r="I1" s="2"/>
      <c r="J1" s="2"/>
      <c r="K1" s="77" t="s">
        <v>292</v>
      </c>
    </row>
    <row r="2" s="67" customFormat="1" ht="45" customHeight="1" spans="1:11">
      <c r="A2" s="30" t="s">
        <v>406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39" t="s">
        <v>2</v>
      </c>
      <c r="B3" s="140"/>
      <c r="C3" s="141"/>
      <c r="D3" s="141"/>
      <c r="E3" s="141"/>
      <c r="F3" s="141"/>
      <c r="G3" s="140"/>
      <c r="H3" s="141"/>
      <c r="I3" s="140"/>
      <c r="J3" s="140"/>
      <c r="K3" s="140"/>
    </row>
    <row r="4" s="3" customFormat="1" ht="60" customHeight="1" spans="1:11">
      <c r="A4" s="60" t="s">
        <v>294</v>
      </c>
      <c r="B4" s="18" t="s">
        <v>163</v>
      </c>
      <c r="C4" s="60" t="s">
        <v>295</v>
      </c>
      <c r="D4" s="60" t="s">
        <v>296</v>
      </c>
      <c r="E4" s="60" t="s">
        <v>297</v>
      </c>
      <c r="F4" s="60" t="s">
        <v>298</v>
      </c>
      <c r="G4" s="17" t="s">
        <v>299</v>
      </c>
      <c r="H4" s="60" t="s">
        <v>300</v>
      </c>
      <c r="I4" s="17" t="s">
        <v>301</v>
      </c>
      <c r="J4" s="17" t="s">
        <v>302</v>
      </c>
      <c r="K4" s="18" t="s">
        <v>303</v>
      </c>
    </row>
    <row r="5" s="3" customFormat="1" ht="15" customHeight="1" spans="1:11">
      <c r="A5" s="39">
        <v>1</v>
      </c>
      <c r="B5" s="18">
        <v>2</v>
      </c>
      <c r="C5" s="39">
        <v>3</v>
      </c>
      <c r="D5" s="60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s="3" customFormat="1" ht="28.5" customHeight="1" spans="1:11">
      <c r="A6" s="73"/>
      <c r="B6" s="74"/>
      <c r="C6" s="75"/>
      <c r="D6" s="75"/>
      <c r="E6" s="75"/>
      <c r="F6" s="75"/>
      <c r="G6" s="74"/>
      <c r="H6" s="75"/>
      <c r="I6" s="74"/>
      <c r="J6" s="74"/>
      <c r="K6" s="74"/>
    </row>
    <row r="7" s="3" customFormat="1" ht="28.5" customHeight="1" spans="1:11">
      <c r="A7" s="73"/>
      <c r="B7" s="23"/>
      <c r="C7" s="76"/>
      <c r="D7" s="75"/>
      <c r="E7" s="75"/>
      <c r="F7" s="75"/>
      <c r="G7" s="74"/>
      <c r="H7" s="75"/>
      <c r="I7" s="74"/>
      <c r="J7" s="74"/>
      <c r="K7" s="74"/>
    </row>
    <row r="8" s="3" customFormat="1" ht="27.75" customHeight="1" spans="1:11">
      <c r="A8" s="65"/>
      <c r="B8" s="142"/>
      <c r="C8" s="65"/>
      <c r="D8" s="73"/>
      <c r="E8" s="73"/>
      <c r="F8" s="73"/>
      <c r="G8" s="74"/>
      <c r="H8" s="73"/>
      <c r="I8" s="74"/>
      <c r="J8" s="74"/>
      <c r="K8" s="23"/>
    </row>
    <row r="9" ht="19" customHeight="1" spans="1:1">
      <c r="A9" s="51" t="s">
        <v>407</v>
      </c>
    </row>
  </sheetData>
  <mergeCells count="1">
    <mergeCell ref="A2:K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3888888888889" defaultRowHeight="14.25" customHeight="1" outlineLevelRow="7" outlineLevelCol="5"/>
  <cols>
    <col min="1" max="1" width="32.1388888888889" style="28" customWidth="1"/>
    <col min="2" max="2" width="13.5740740740741" style="120" customWidth="1"/>
    <col min="3" max="3" width="40.5740740740741" style="28" customWidth="1"/>
    <col min="4" max="6" width="22.5740740740741" style="28" customWidth="1"/>
    <col min="7" max="16384" width="9.13888888888889" style="28" customWidth="1"/>
  </cols>
  <sheetData>
    <row r="1" ht="15.75" customHeight="1" spans="1:6">
      <c r="A1" s="121"/>
      <c r="B1" s="122">
        <v>0</v>
      </c>
      <c r="C1" s="123">
        <v>1</v>
      </c>
      <c r="D1" s="124"/>
      <c r="E1" s="124"/>
      <c r="F1" s="125" t="s">
        <v>408</v>
      </c>
    </row>
    <row r="2" ht="45" customHeight="1" spans="1:6">
      <c r="A2" s="30" t="s">
        <v>409</v>
      </c>
      <c r="B2" s="126"/>
      <c r="C2" s="127"/>
      <c r="D2" s="127"/>
      <c r="E2" s="127"/>
      <c r="F2" s="127"/>
    </row>
    <row r="3" ht="19.5" customHeight="1" spans="1:6">
      <c r="A3" s="128" t="s">
        <v>2</v>
      </c>
      <c r="B3" s="129"/>
      <c r="C3" s="130"/>
      <c r="D3" s="131"/>
      <c r="E3" s="124"/>
      <c r="F3" s="125" t="s">
        <v>3</v>
      </c>
    </row>
    <row r="4" ht="19.5" customHeight="1" spans="1:6">
      <c r="A4" s="36" t="s">
        <v>410</v>
      </c>
      <c r="B4" s="132" t="s">
        <v>80</v>
      </c>
      <c r="C4" s="36" t="s">
        <v>81</v>
      </c>
      <c r="D4" s="82" t="s">
        <v>411</v>
      </c>
      <c r="E4" s="45"/>
      <c r="F4" s="46"/>
    </row>
    <row r="5" ht="18.75" customHeight="1" spans="1:6">
      <c r="A5" s="83"/>
      <c r="B5" s="133"/>
      <c r="C5" s="83"/>
      <c r="D5" s="36" t="s">
        <v>61</v>
      </c>
      <c r="E5" s="82" t="s">
        <v>83</v>
      </c>
      <c r="F5" s="36" t="s">
        <v>84</v>
      </c>
    </row>
    <row r="6" ht="17.25" customHeight="1" spans="1:6">
      <c r="A6" s="39">
        <v>1</v>
      </c>
      <c r="B6" s="134" t="s">
        <v>146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5" t="s">
        <v>61</v>
      </c>
      <c r="B7" s="136"/>
      <c r="C7" s="137"/>
      <c r="D7" s="138"/>
      <c r="E7" s="138"/>
      <c r="F7" s="138"/>
    </row>
    <row r="8" customHeight="1" spans="1:1">
      <c r="A8" s="28" t="s">
        <v>412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tabSelected="1" workbookViewId="0">
      <selection activeCell="D9" sqref="D9"/>
    </sheetView>
  </sheetViews>
  <sheetFormatPr defaultColWidth="8.57407407407407" defaultRowHeight="12.75" customHeight="1"/>
  <cols>
    <col min="1" max="1" width="39.2222222222222" style="1" customWidth="1"/>
    <col min="2" max="2" width="29.2222222222222" style="1" customWidth="1"/>
    <col min="3" max="3" width="28.1111111111111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407407407407" style="3" customWidth="1"/>
  </cols>
  <sheetData>
    <row r="1" ht="17.25" customHeight="1" spans="1:17">
      <c r="A1" s="4"/>
      <c r="B1" s="94"/>
      <c r="C1" s="94"/>
      <c r="D1" s="94"/>
      <c r="E1" s="94"/>
      <c r="F1" s="95"/>
      <c r="G1" s="94"/>
      <c r="H1" s="94"/>
      <c r="I1" s="77"/>
      <c r="J1" s="77"/>
      <c r="K1" s="94"/>
      <c r="L1" s="113"/>
      <c r="M1" s="99"/>
      <c r="N1" s="99"/>
      <c r="O1" s="99"/>
      <c r="P1" s="99"/>
      <c r="Q1" s="77" t="s">
        <v>413</v>
      </c>
    </row>
    <row r="2" ht="45" customHeight="1" spans="1:17">
      <c r="A2" s="96" t="s">
        <v>414</v>
      </c>
      <c r="B2" s="97"/>
      <c r="C2" s="97"/>
      <c r="D2" s="97"/>
      <c r="E2" s="97"/>
      <c r="F2" s="98"/>
      <c r="G2" s="97"/>
      <c r="H2" s="97"/>
      <c r="I2" s="114"/>
      <c r="J2" s="114"/>
      <c r="K2" s="97"/>
      <c r="L2" s="97"/>
      <c r="M2" s="98"/>
      <c r="N2" s="98"/>
      <c r="O2" s="98"/>
      <c r="P2" s="98"/>
      <c r="Q2" s="98"/>
    </row>
    <row r="3" ht="18.75" customHeight="1" spans="1:17">
      <c r="A3" s="32" t="s">
        <v>2</v>
      </c>
      <c r="B3" s="4"/>
      <c r="C3" s="4"/>
      <c r="D3" s="4"/>
      <c r="E3" s="4"/>
      <c r="F3" s="99"/>
      <c r="G3" s="4"/>
      <c r="H3" s="4"/>
      <c r="I3" s="4"/>
      <c r="J3" s="4"/>
      <c r="K3" s="4"/>
      <c r="L3" s="4"/>
      <c r="M3" s="99"/>
      <c r="N3" s="99"/>
      <c r="O3" s="99"/>
      <c r="P3" s="99"/>
      <c r="Q3" s="77" t="s">
        <v>153</v>
      </c>
    </row>
    <row r="4" ht="21.75" customHeight="1" spans="1:17">
      <c r="A4" s="100" t="s">
        <v>415</v>
      </c>
      <c r="B4" s="100" t="s">
        <v>416</v>
      </c>
      <c r="C4" s="100" t="s">
        <v>417</v>
      </c>
      <c r="D4" s="37" t="s">
        <v>418</v>
      </c>
      <c r="E4" s="37" t="s">
        <v>419</v>
      </c>
      <c r="F4" s="101" t="s">
        <v>420</v>
      </c>
      <c r="G4" s="102" t="s">
        <v>169</v>
      </c>
      <c r="H4" s="45"/>
      <c r="I4" s="115"/>
      <c r="J4" s="115"/>
      <c r="K4" s="45"/>
      <c r="L4" s="45"/>
      <c r="M4" s="115"/>
      <c r="N4" s="115"/>
      <c r="O4" s="115"/>
      <c r="P4" s="115"/>
      <c r="Q4" s="14"/>
    </row>
    <row r="5" ht="21.75" customHeight="1" spans="1:17">
      <c r="A5" s="103"/>
      <c r="B5" s="103" t="s">
        <v>421</v>
      </c>
      <c r="C5" s="103" t="s">
        <v>422</v>
      </c>
      <c r="D5" s="103" t="s">
        <v>418</v>
      </c>
      <c r="E5" s="103" t="s">
        <v>423</v>
      </c>
      <c r="F5" s="104"/>
      <c r="G5" s="103" t="s">
        <v>61</v>
      </c>
      <c r="H5" s="101" t="s">
        <v>64</v>
      </c>
      <c r="I5" s="101" t="s">
        <v>424</v>
      </c>
      <c r="J5" s="101" t="s">
        <v>425</v>
      </c>
      <c r="K5" s="116" t="s">
        <v>426</v>
      </c>
      <c r="L5" s="12" t="s">
        <v>68</v>
      </c>
      <c r="M5" s="115"/>
      <c r="N5" s="115"/>
      <c r="O5" s="115"/>
      <c r="P5" s="115"/>
      <c r="Q5" s="14"/>
    </row>
    <row r="6" ht="36" customHeight="1" spans="1:17">
      <c r="A6" s="15"/>
      <c r="B6" s="15"/>
      <c r="C6" s="15"/>
      <c r="D6" s="15"/>
      <c r="E6" s="15"/>
      <c r="F6" s="16"/>
      <c r="G6" s="103"/>
      <c r="H6" s="15"/>
      <c r="I6" s="15" t="s">
        <v>63</v>
      </c>
      <c r="J6" s="15"/>
      <c r="K6" s="117"/>
      <c r="L6" s="15" t="s">
        <v>63</v>
      </c>
      <c r="M6" s="15" t="s">
        <v>69</v>
      </c>
      <c r="N6" s="15" t="s">
        <v>178</v>
      </c>
      <c r="O6" s="15" t="s">
        <v>71</v>
      </c>
      <c r="P6" s="15" t="s">
        <v>72</v>
      </c>
      <c r="Q6" s="15" t="s">
        <v>73</v>
      </c>
    </row>
    <row r="7" ht="15" customHeight="1" spans="1:17">
      <c r="A7" s="105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3" t="s">
        <v>231</v>
      </c>
      <c r="B8" s="75"/>
      <c r="C8" s="75"/>
      <c r="D8" s="75"/>
      <c r="E8" s="75"/>
      <c r="F8" s="22"/>
      <c r="G8" s="21">
        <v>4500</v>
      </c>
      <c r="H8" s="21">
        <v>4500</v>
      </c>
      <c r="I8" s="22"/>
      <c r="J8" s="22"/>
      <c r="K8" s="119"/>
      <c r="L8" s="21"/>
      <c r="M8" s="22"/>
      <c r="N8" s="22"/>
      <c r="O8" s="22"/>
      <c r="P8" s="22"/>
      <c r="Q8" s="22"/>
    </row>
    <row r="9" ht="26.25" customHeight="1" spans="1:17">
      <c r="A9" s="73"/>
      <c r="B9" s="73" t="s">
        <v>427</v>
      </c>
      <c r="C9" s="73" t="s">
        <v>428</v>
      </c>
      <c r="D9" s="75" t="s">
        <v>429</v>
      </c>
      <c r="E9" s="75" t="s">
        <v>145</v>
      </c>
      <c r="F9" s="22"/>
      <c r="G9" s="21">
        <v>4500</v>
      </c>
      <c r="H9" s="21">
        <v>4500</v>
      </c>
      <c r="I9" s="22"/>
      <c r="J9" s="22"/>
      <c r="K9" s="119"/>
      <c r="L9" s="21"/>
      <c r="M9" s="22"/>
      <c r="N9" s="22"/>
      <c r="O9" s="22"/>
      <c r="P9" s="22"/>
      <c r="Q9" s="22"/>
    </row>
    <row r="10" ht="26.25" customHeight="1" spans="1:17">
      <c r="A10" s="73" t="s">
        <v>283</v>
      </c>
      <c r="B10" s="24"/>
      <c r="C10" s="24"/>
      <c r="D10" s="24"/>
      <c r="E10" s="24"/>
      <c r="F10" s="22">
        <v>320000</v>
      </c>
      <c r="G10" s="21">
        <v>320000</v>
      </c>
      <c r="H10" s="21">
        <v>320000</v>
      </c>
      <c r="I10" s="22"/>
      <c r="J10" s="22"/>
      <c r="K10" s="119"/>
      <c r="L10" s="21"/>
      <c r="M10" s="22"/>
      <c r="N10" s="22"/>
      <c r="O10" s="22"/>
      <c r="P10" s="22"/>
      <c r="Q10" s="22"/>
    </row>
    <row r="11" ht="26.25" customHeight="1" spans="1:17">
      <c r="A11" s="24"/>
      <c r="B11" s="73" t="s">
        <v>430</v>
      </c>
      <c r="C11" s="73" t="s">
        <v>431</v>
      </c>
      <c r="D11" s="75" t="s">
        <v>397</v>
      </c>
      <c r="E11" s="75" t="s">
        <v>145</v>
      </c>
      <c r="F11" s="22">
        <v>60000</v>
      </c>
      <c r="G11" s="21">
        <v>60000</v>
      </c>
      <c r="H11" s="21">
        <v>60000</v>
      </c>
      <c r="I11" s="22"/>
      <c r="J11" s="22"/>
      <c r="K11" s="119"/>
      <c r="L11" s="21"/>
      <c r="M11" s="22"/>
      <c r="N11" s="22"/>
      <c r="O11" s="22"/>
      <c r="P11" s="22"/>
      <c r="Q11" s="22"/>
    </row>
    <row r="12" ht="26.25" customHeight="1" spans="1:17">
      <c r="A12" s="24"/>
      <c r="B12" s="73" t="s">
        <v>432</v>
      </c>
      <c r="C12" s="73" t="s">
        <v>433</v>
      </c>
      <c r="D12" s="75" t="s">
        <v>397</v>
      </c>
      <c r="E12" s="75" t="s">
        <v>145</v>
      </c>
      <c r="F12" s="22">
        <v>260000</v>
      </c>
      <c r="G12" s="21">
        <v>260000</v>
      </c>
      <c r="H12" s="21">
        <v>260000</v>
      </c>
      <c r="I12" s="22"/>
      <c r="J12" s="22"/>
      <c r="K12" s="119"/>
      <c r="L12" s="21"/>
      <c r="M12" s="22"/>
      <c r="N12" s="22"/>
      <c r="O12" s="22"/>
      <c r="P12" s="22"/>
      <c r="Q12" s="22"/>
    </row>
    <row r="13" ht="26.25" customHeight="1" spans="1:17">
      <c r="A13" s="108" t="s">
        <v>61</v>
      </c>
      <c r="B13" s="109"/>
      <c r="C13" s="109"/>
      <c r="D13" s="111"/>
      <c r="E13" s="112"/>
      <c r="F13" s="22">
        <v>320000</v>
      </c>
      <c r="G13" s="21">
        <v>324500</v>
      </c>
      <c r="H13" s="21">
        <v>324500</v>
      </c>
      <c r="I13" s="22"/>
      <c r="J13" s="22"/>
      <c r="K13" s="119"/>
      <c r="L13" s="21"/>
      <c r="M13" s="22"/>
      <c r="N13" s="22"/>
      <c r="O13" s="22"/>
      <c r="P13" s="22"/>
      <c r="Q13" s="2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11" sqref="A11"/>
    </sheetView>
  </sheetViews>
  <sheetFormatPr defaultColWidth="8.57407407407407" defaultRowHeight="12.75" customHeight="1"/>
  <cols>
    <col min="1" max="1" width="60.287037037037" style="1" customWidth="1"/>
    <col min="2" max="3" width="32.287037037037" style="1" customWidth="1"/>
    <col min="4" max="4" width="14.1388888888889" style="3" customWidth="1"/>
    <col min="5" max="6" width="32.287037037037" style="1" customWidth="1"/>
    <col min="7" max="7" width="32.287037037037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407407407407" style="3" customWidth="1"/>
  </cols>
  <sheetData>
    <row r="1" ht="17.25" customHeight="1" spans="1:18">
      <c r="A1" s="4"/>
      <c r="B1" s="94"/>
      <c r="C1" s="94"/>
      <c r="D1" s="95"/>
      <c r="E1" s="94"/>
      <c r="F1" s="94"/>
      <c r="G1" s="95"/>
      <c r="H1" s="94"/>
      <c r="I1" s="94"/>
      <c r="J1" s="77"/>
      <c r="K1" s="77"/>
      <c r="L1" s="94"/>
      <c r="M1" s="113"/>
      <c r="N1" s="99"/>
      <c r="O1" s="99"/>
      <c r="P1" s="99"/>
      <c r="Q1" s="99"/>
      <c r="R1" s="77" t="s">
        <v>434</v>
      </c>
    </row>
    <row r="2" ht="45" customHeight="1" spans="1:18">
      <c r="A2" s="96" t="s">
        <v>435</v>
      </c>
      <c r="B2" s="97"/>
      <c r="C2" s="97"/>
      <c r="D2" s="98"/>
      <c r="E2" s="97"/>
      <c r="F2" s="97"/>
      <c r="G2" s="98"/>
      <c r="H2" s="97"/>
      <c r="I2" s="97"/>
      <c r="J2" s="114"/>
      <c r="K2" s="114"/>
      <c r="L2" s="97"/>
      <c r="M2" s="97"/>
      <c r="N2" s="98"/>
      <c r="O2" s="98"/>
      <c r="P2" s="98"/>
      <c r="Q2" s="98"/>
      <c r="R2" s="98"/>
    </row>
    <row r="3" ht="18.75" customHeight="1" spans="1:18">
      <c r="A3" s="32" t="s">
        <v>2</v>
      </c>
      <c r="B3" s="4"/>
      <c r="C3" s="4"/>
      <c r="D3" s="99"/>
      <c r="E3" s="4"/>
      <c r="F3" s="4"/>
      <c r="G3" s="99"/>
      <c r="H3" s="4"/>
      <c r="I3" s="4"/>
      <c r="J3" s="4"/>
      <c r="K3" s="4"/>
      <c r="L3" s="4"/>
      <c r="M3" s="4"/>
      <c r="N3" s="99"/>
      <c r="O3" s="99"/>
      <c r="P3" s="99"/>
      <c r="Q3" s="99"/>
      <c r="R3" s="77" t="s">
        <v>153</v>
      </c>
    </row>
    <row r="4" ht="21.75" customHeight="1" spans="1:18">
      <c r="A4" s="100" t="s">
        <v>415</v>
      </c>
      <c r="B4" s="100" t="s">
        <v>436</v>
      </c>
      <c r="C4" s="100" t="s">
        <v>437</v>
      </c>
      <c r="D4" s="101" t="s">
        <v>438</v>
      </c>
      <c r="E4" s="37" t="s">
        <v>439</v>
      </c>
      <c r="F4" s="37" t="s">
        <v>440</v>
      </c>
      <c r="G4" s="101" t="s">
        <v>441</v>
      </c>
      <c r="H4" s="102" t="s">
        <v>169</v>
      </c>
      <c r="I4" s="45"/>
      <c r="J4" s="115"/>
      <c r="K4" s="115"/>
      <c r="L4" s="45"/>
      <c r="M4" s="45"/>
      <c r="N4" s="115"/>
      <c r="O4" s="115"/>
      <c r="P4" s="115"/>
      <c r="Q4" s="115"/>
      <c r="R4" s="14"/>
    </row>
    <row r="5" ht="21.75" customHeight="1" spans="1:18">
      <c r="A5" s="103"/>
      <c r="B5" s="103" t="s">
        <v>421</v>
      </c>
      <c r="C5" s="103" t="s">
        <v>422</v>
      </c>
      <c r="D5" s="104"/>
      <c r="E5" s="103" t="s">
        <v>418</v>
      </c>
      <c r="F5" s="103" t="s">
        <v>423</v>
      </c>
      <c r="G5" s="104"/>
      <c r="H5" s="103" t="s">
        <v>61</v>
      </c>
      <c r="I5" s="101" t="s">
        <v>64</v>
      </c>
      <c r="J5" s="101" t="s">
        <v>424</v>
      </c>
      <c r="K5" s="101" t="s">
        <v>425</v>
      </c>
      <c r="L5" s="116" t="s">
        <v>426</v>
      </c>
      <c r="M5" s="12" t="s">
        <v>442</v>
      </c>
      <c r="N5" s="115"/>
      <c r="O5" s="115"/>
      <c r="P5" s="115"/>
      <c r="Q5" s="115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3"/>
      <c r="I6" s="15"/>
      <c r="J6" s="15" t="s">
        <v>63</v>
      </c>
      <c r="K6" s="15"/>
      <c r="L6" s="117"/>
      <c r="M6" s="15" t="s">
        <v>63</v>
      </c>
      <c r="N6" s="15" t="s">
        <v>69</v>
      </c>
      <c r="O6" s="15" t="s">
        <v>178</v>
      </c>
      <c r="P6" s="15" t="s">
        <v>71</v>
      </c>
      <c r="Q6" s="15" t="s">
        <v>72</v>
      </c>
      <c r="R6" s="15" t="s">
        <v>73</v>
      </c>
    </row>
    <row r="7" ht="15" customHeight="1" spans="1:18">
      <c r="A7" s="105">
        <v>1</v>
      </c>
      <c r="B7" s="105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3" t="s">
        <v>92</v>
      </c>
      <c r="B8" s="75"/>
      <c r="C8" s="75"/>
      <c r="D8" s="74"/>
      <c r="E8" s="75"/>
      <c r="F8" s="75"/>
      <c r="G8" s="86"/>
      <c r="H8" s="106" t="s">
        <v>92</v>
      </c>
      <c r="I8" s="106" t="s">
        <v>92</v>
      </c>
      <c r="J8" s="86" t="s">
        <v>92</v>
      </c>
      <c r="K8" s="86" t="s">
        <v>92</v>
      </c>
      <c r="L8" s="118" t="s">
        <v>92</v>
      </c>
      <c r="M8" s="106" t="s">
        <v>92</v>
      </c>
      <c r="N8" s="86" t="s">
        <v>92</v>
      </c>
      <c r="O8" s="86" t="s">
        <v>92</v>
      </c>
      <c r="P8" s="86" t="s">
        <v>92</v>
      </c>
      <c r="Q8" s="86" t="s">
        <v>92</v>
      </c>
      <c r="R8" s="86" t="s">
        <v>92</v>
      </c>
    </row>
    <row r="9" ht="26.25" customHeight="1" spans="1:18">
      <c r="A9" s="73"/>
      <c r="B9" s="73" t="s">
        <v>92</v>
      </c>
      <c r="C9" s="73" t="s">
        <v>92</v>
      </c>
      <c r="D9" s="107" t="s">
        <v>92</v>
      </c>
      <c r="E9" s="73" t="s">
        <v>92</v>
      </c>
      <c r="F9" s="73" t="s">
        <v>92</v>
      </c>
      <c r="G9" s="23" t="s">
        <v>92</v>
      </c>
      <c r="H9" s="106" t="s">
        <v>92</v>
      </c>
      <c r="I9" s="106" t="s">
        <v>92</v>
      </c>
      <c r="J9" s="86" t="s">
        <v>92</v>
      </c>
      <c r="K9" s="86" t="s">
        <v>92</v>
      </c>
      <c r="L9" s="118" t="s">
        <v>92</v>
      </c>
      <c r="M9" s="106" t="s">
        <v>92</v>
      </c>
      <c r="N9" s="86" t="s">
        <v>92</v>
      </c>
      <c r="O9" s="86" t="s">
        <v>92</v>
      </c>
      <c r="P9" s="86" t="s">
        <v>92</v>
      </c>
      <c r="Q9" s="86" t="s">
        <v>92</v>
      </c>
      <c r="R9" s="86" t="s">
        <v>92</v>
      </c>
    </row>
    <row r="10" ht="26.25" customHeight="1" spans="1:18">
      <c r="A10" s="108" t="s">
        <v>61</v>
      </c>
      <c r="B10" s="109"/>
      <c r="C10" s="109"/>
      <c r="D10" s="110"/>
      <c r="E10" s="111"/>
      <c r="F10" s="112"/>
      <c r="G10" s="86"/>
      <c r="H10" s="106" t="s">
        <v>92</v>
      </c>
      <c r="I10" s="106" t="s">
        <v>92</v>
      </c>
      <c r="J10" s="86" t="s">
        <v>92</v>
      </c>
      <c r="K10" s="86" t="s">
        <v>92</v>
      </c>
      <c r="L10" s="118" t="s">
        <v>92</v>
      </c>
      <c r="M10" s="106" t="s">
        <v>92</v>
      </c>
      <c r="N10" s="86" t="s">
        <v>92</v>
      </c>
      <c r="O10" s="86" t="s">
        <v>92</v>
      </c>
      <c r="P10" s="86" t="s">
        <v>92</v>
      </c>
      <c r="Q10" s="86" t="s">
        <v>92</v>
      </c>
      <c r="R10" s="86" t="s">
        <v>92</v>
      </c>
    </row>
    <row r="11" customHeight="1" spans="1:1">
      <c r="A11" s="28" t="s">
        <v>443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5" right="0.15" top="0.15" bottom="0.158333333333333" header="0.15" footer="0.1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:B10"/>
    </sheetView>
  </sheetViews>
  <sheetFormatPr defaultColWidth="9.13888888888889" defaultRowHeight="14.25" customHeight="1"/>
  <cols>
    <col min="1" max="1" width="37.712962962963" style="28" customWidth="1"/>
    <col min="2" max="13" width="18.4259259259259" style="28" customWidth="1"/>
    <col min="14" max="14" width="18.4259259259259" style="2" customWidth="1"/>
    <col min="15" max="16384" width="9.13888888888889" style="2" customWidth="1"/>
  </cols>
  <sheetData>
    <row r="1" ht="13.5" customHeight="1" spans="1:14">
      <c r="A1" s="29"/>
      <c r="B1" s="29"/>
      <c r="C1" s="29"/>
      <c r="D1" s="78"/>
      <c r="M1" s="77"/>
      <c r="N1" s="77" t="s">
        <v>444</v>
      </c>
    </row>
    <row r="2" ht="45" customHeight="1" spans="1:14">
      <c r="A2" s="52" t="s">
        <v>445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0"/>
    </row>
    <row r="3" ht="18" customHeight="1" spans="1:14">
      <c r="A3" s="79" t="s">
        <v>2</v>
      </c>
      <c r="B3" s="80"/>
      <c r="C3" s="80"/>
      <c r="D3" s="81"/>
      <c r="E3" s="34"/>
      <c r="F3" s="34"/>
      <c r="G3" s="34"/>
      <c r="H3" s="34"/>
      <c r="M3" s="91"/>
      <c r="N3" s="91" t="s">
        <v>153</v>
      </c>
    </row>
    <row r="4" ht="19.5" customHeight="1" spans="1:14">
      <c r="A4" s="36" t="s">
        <v>446</v>
      </c>
      <c r="B4" s="82" t="s">
        <v>169</v>
      </c>
      <c r="C4" s="45"/>
      <c r="D4" s="45"/>
      <c r="E4" s="45" t="s">
        <v>447</v>
      </c>
      <c r="F4" s="45"/>
      <c r="G4" s="45"/>
      <c r="H4" s="45"/>
      <c r="I4" s="45"/>
      <c r="J4" s="45"/>
      <c r="K4" s="45"/>
      <c r="L4" s="45"/>
      <c r="M4" s="45"/>
      <c r="N4" s="92"/>
    </row>
    <row r="5" ht="40.5" customHeight="1" spans="1:14">
      <c r="A5" s="38"/>
      <c r="B5" s="83" t="s">
        <v>61</v>
      </c>
      <c r="C5" s="35" t="s">
        <v>64</v>
      </c>
      <c r="D5" s="84" t="s">
        <v>424</v>
      </c>
      <c r="E5" s="39" t="s">
        <v>448</v>
      </c>
      <c r="F5" s="39" t="s">
        <v>449</v>
      </c>
      <c r="G5" s="39" t="s">
        <v>450</v>
      </c>
      <c r="H5" s="39" t="s">
        <v>451</v>
      </c>
      <c r="I5" s="39" t="s">
        <v>452</v>
      </c>
      <c r="J5" s="39" t="s">
        <v>453</v>
      </c>
      <c r="K5" s="39" t="s">
        <v>454</v>
      </c>
      <c r="L5" s="39" t="s">
        <v>455</v>
      </c>
      <c r="M5" s="39" t="s">
        <v>456</v>
      </c>
      <c r="N5" s="93" t="s">
        <v>457</v>
      </c>
    </row>
    <row r="6" ht="19.5" customHeight="1" spans="1:14">
      <c r="A6" s="39">
        <v>1</v>
      </c>
      <c r="B6" s="39">
        <v>2</v>
      </c>
      <c r="C6" s="39">
        <v>3</v>
      </c>
      <c r="D6" s="85">
        <v>4</v>
      </c>
      <c r="E6" s="39">
        <v>5</v>
      </c>
      <c r="F6" s="39">
        <v>6</v>
      </c>
      <c r="G6" s="85">
        <v>7</v>
      </c>
      <c r="H6" s="39">
        <v>8</v>
      </c>
      <c r="I6" s="39">
        <v>9</v>
      </c>
      <c r="J6" s="85">
        <v>10</v>
      </c>
      <c r="K6" s="39">
        <v>11</v>
      </c>
      <c r="L6" s="39">
        <v>12</v>
      </c>
      <c r="M6" s="85">
        <v>13</v>
      </c>
      <c r="N6" s="39">
        <v>14</v>
      </c>
    </row>
    <row r="7" ht="19.5" customHeight="1" spans="1:14">
      <c r="A7" s="76" t="s">
        <v>92</v>
      </c>
      <c r="B7" s="86" t="s">
        <v>92</v>
      </c>
      <c r="C7" s="86" t="s">
        <v>92</v>
      </c>
      <c r="D7" s="87" t="s">
        <v>92</v>
      </c>
      <c r="E7" s="86" t="s">
        <v>92</v>
      </c>
      <c r="F7" s="86" t="s">
        <v>92</v>
      </c>
      <c r="G7" s="86" t="s">
        <v>92</v>
      </c>
      <c r="H7" s="86" t="s">
        <v>92</v>
      </c>
      <c r="I7" s="86" t="s">
        <v>92</v>
      </c>
      <c r="J7" s="86" t="s">
        <v>92</v>
      </c>
      <c r="K7" s="86" t="s">
        <v>92</v>
      </c>
      <c r="L7" s="86" t="s">
        <v>92</v>
      </c>
      <c r="M7" s="86" t="s">
        <v>92</v>
      </c>
      <c r="N7" s="86" t="s">
        <v>92</v>
      </c>
    </row>
    <row r="8" ht="19.5" customHeight="1" spans="1:14">
      <c r="A8" s="88" t="s">
        <v>92</v>
      </c>
      <c r="B8" s="86" t="s">
        <v>92</v>
      </c>
      <c r="C8" s="86" t="s">
        <v>92</v>
      </c>
      <c r="D8" s="87" t="s">
        <v>92</v>
      </c>
      <c r="E8" s="86" t="s">
        <v>92</v>
      </c>
      <c r="F8" s="86" t="s">
        <v>92</v>
      </c>
      <c r="G8" s="86" t="s">
        <v>92</v>
      </c>
      <c r="H8" s="86" t="s">
        <v>92</v>
      </c>
      <c r="I8" s="86" t="s">
        <v>92</v>
      </c>
      <c r="J8" s="86" t="s">
        <v>92</v>
      </c>
      <c r="K8" s="86" t="s">
        <v>92</v>
      </c>
      <c r="L8" s="86" t="s">
        <v>92</v>
      </c>
      <c r="M8" s="86" t="s">
        <v>92</v>
      </c>
      <c r="N8" s="86" t="s">
        <v>92</v>
      </c>
    </row>
    <row r="9" ht="19.5" customHeight="1" spans="1:14">
      <c r="A9" s="89" t="s">
        <v>61</v>
      </c>
      <c r="B9" s="86" t="s">
        <v>92</v>
      </c>
      <c r="C9" s="86" t="s">
        <v>92</v>
      </c>
      <c r="D9" s="87" t="s">
        <v>92</v>
      </c>
      <c r="E9" s="86" t="s">
        <v>92</v>
      </c>
      <c r="F9" s="86" t="s">
        <v>92</v>
      </c>
      <c r="G9" s="86" t="s">
        <v>92</v>
      </c>
      <c r="H9" s="86" t="s">
        <v>92</v>
      </c>
      <c r="I9" s="86" t="s">
        <v>92</v>
      </c>
      <c r="J9" s="86" t="s">
        <v>92</v>
      </c>
      <c r="K9" s="86" t="s">
        <v>92</v>
      </c>
      <c r="L9" s="86" t="s">
        <v>92</v>
      </c>
      <c r="M9" s="86" t="s">
        <v>92</v>
      </c>
      <c r="N9" s="86" t="s">
        <v>92</v>
      </c>
    </row>
    <row r="10" customHeight="1" spans="1:1">
      <c r="A10" s="28" t="s">
        <v>458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3888888888889" defaultRowHeight="12" customHeight="1"/>
  <cols>
    <col min="1" max="1" width="59.4259259259259" style="51" customWidth="1"/>
    <col min="2" max="2" width="35.287037037037" style="3" customWidth="1"/>
    <col min="3" max="3" width="59.4259259259259" style="51" customWidth="1"/>
    <col min="4" max="5" width="23.5740740740741" style="51" customWidth="1"/>
    <col min="6" max="6" width="47.1388888888889" style="51" customWidth="1"/>
    <col min="7" max="7" width="8.86111111111111" style="2" customWidth="1"/>
    <col min="8" max="8" width="16" style="51" customWidth="1"/>
    <col min="9" max="9" width="8.42592592592593" style="2" customWidth="1"/>
    <col min="10" max="10" width="14.425925925925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7" t="s">
        <v>459</v>
      </c>
    </row>
    <row r="2" s="67" customFormat="1" ht="45" customHeight="1" spans="1:11">
      <c r="A2" s="30" t="s">
        <v>460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0" t="s">
        <v>2</v>
      </c>
      <c r="B3" s="71"/>
      <c r="C3" s="72"/>
      <c r="D3" s="72"/>
      <c r="E3" s="72"/>
      <c r="F3" s="72"/>
      <c r="G3" s="71"/>
      <c r="H3" s="72"/>
      <c r="I3" s="71"/>
      <c r="J3" s="71"/>
      <c r="K3" s="71"/>
    </row>
    <row r="4" ht="60" customHeight="1" spans="1:11">
      <c r="A4" s="60" t="s">
        <v>461</v>
      </c>
      <c r="B4" s="18" t="s">
        <v>163</v>
      </c>
      <c r="C4" s="60" t="s">
        <v>295</v>
      </c>
      <c r="D4" s="60" t="s">
        <v>296</v>
      </c>
      <c r="E4" s="60" t="s">
        <v>297</v>
      </c>
      <c r="F4" s="60" t="s">
        <v>298</v>
      </c>
      <c r="G4" s="17" t="s">
        <v>299</v>
      </c>
      <c r="H4" s="60" t="s">
        <v>300</v>
      </c>
      <c r="I4" s="17" t="s">
        <v>301</v>
      </c>
      <c r="J4" s="17" t="s">
        <v>302</v>
      </c>
      <c r="K4" s="18" t="s">
        <v>303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3" t="s">
        <v>92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92</v>
      </c>
      <c r="B7" s="23" t="s">
        <v>92</v>
      </c>
      <c r="C7" s="76" t="s">
        <v>92</v>
      </c>
      <c r="D7" s="75"/>
      <c r="E7" s="75"/>
      <c r="F7" s="75"/>
      <c r="G7" s="74"/>
      <c r="H7" s="75"/>
      <c r="I7" s="74"/>
      <c r="J7" s="74"/>
      <c r="K7" s="74"/>
    </row>
    <row r="8" ht="27.75" customHeight="1" spans="1:11">
      <c r="A8" s="75"/>
      <c r="B8" s="74"/>
      <c r="C8" s="75"/>
      <c r="D8" s="73" t="s">
        <v>92</v>
      </c>
      <c r="E8" s="73" t="s">
        <v>92</v>
      </c>
      <c r="F8" s="73" t="s">
        <v>92</v>
      </c>
      <c r="G8" s="74" t="s">
        <v>92</v>
      </c>
      <c r="H8" s="73" t="s">
        <v>92</v>
      </c>
      <c r="I8" s="74" t="s">
        <v>92</v>
      </c>
      <c r="J8" s="74" t="s">
        <v>92</v>
      </c>
      <c r="K8" s="23" t="s">
        <v>92</v>
      </c>
    </row>
    <row r="9" customHeight="1" spans="1:1">
      <c r="A9" s="51" t="s">
        <v>458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F7" sqref="F7:F10"/>
    </sheetView>
  </sheetViews>
  <sheetFormatPr defaultColWidth="9.13888888888889" defaultRowHeight="12" customHeight="1" outlineLevelCol="7"/>
  <cols>
    <col min="1" max="1" width="29" style="51" customWidth="1"/>
    <col min="2" max="3" width="33.5740740740741" style="51" customWidth="1"/>
    <col min="4" max="4" width="20.5740740740741" style="51" customWidth="1"/>
    <col min="5" max="5" width="6.71296296296296" style="51" customWidth="1"/>
    <col min="6" max="6" width="9.42592592592593" style="51" customWidth="1"/>
    <col min="7" max="8" width="16.4259259259259" style="51" customWidth="1"/>
    <col min="9" max="16384" width="9.13888888888889" style="2" customWidth="1"/>
  </cols>
  <sheetData>
    <row r="1" ht="14.25" customHeight="1" spans="8:8">
      <c r="H1" s="49" t="s">
        <v>462</v>
      </c>
    </row>
    <row r="2" ht="45" customHeight="1" spans="1:8">
      <c r="A2" s="52" t="s">
        <v>463</v>
      </c>
      <c r="B2" s="31"/>
      <c r="C2" s="31"/>
      <c r="D2" s="31"/>
      <c r="E2" s="31"/>
      <c r="F2" s="31"/>
      <c r="G2" s="31"/>
      <c r="H2" s="31"/>
    </row>
    <row r="3" ht="13.5" customHeight="1" spans="1:8">
      <c r="A3" s="53" t="s">
        <v>2</v>
      </c>
      <c r="B3" s="54"/>
      <c r="C3" s="55"/>
      <c r="H3" s="56" t="s">
        <v>153</v>
      </c>
    </row>
    <row r="4" ht="18" customHeight="1" spans="1:8">
      <c r="A4" s="35" t="s">
        <v>410</v>
      </c>
      <c r="B4" s="35" t="s">
        <v>464</v>
      </c>
      <c r="C4" s="35" t="s">
        <v>465</v>
      </c>
      <c r="D4" s="35" t="s">
        <v>466</v>
      </c>
      <c r="E4" s="35" t="s">
        <v>418</v>
      </c>
      <c r="F4" s="57" t="s">
        <v>467</v>
      </c>
      <c r="G4" s="50"/>
      <c r="H4" s="58"/>
    </row>
    <row r="5" ht="18" customHeight="1" spans="1:8">
      <c r="A5" s="59"/>
      <c r="B5" s="59"/>
      <c r="C5" s="59"/>
      <c r="D5" s="59"/>
      <c r="E5" s="59"/>
      <c r="F5" s="60" t="s">
        <v>419</v>
      </c>
      <c r="G5" s="60" t="s">
        <v>468</v>
      </c>
      <c r="H5" s="60" t="s">
        <v>469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30" customHeight="1" spans="1:8">
      <c r="A7" s="62" t="s">
        <v>75</v>
      </c>
      <c r="B7" s="62"/>
      <c r="C7" s="62"/>
      <c r="D7" s="62"/>
      <c r="E7" s="62"/>
      <c r="F7" s="40">
        <v>1</v>
      </c>
      <c r="G7" s="63"/>
      <c r="H7" s="47">
        <v>2500</v>
      </c>
    </row>
    <row r="8" ht="29" customHeight="1" spans="1:8">
      <c r="A8" s="62" t="s">
        <v>180</v>
      </c>
      <c r="B8" s="64" t="s">
        <v>92</v>
      </c>
      <c r="C8" s="64" t="s">
        <v>92</v>
      </c>
      <c r="D8" s="64" t="s">
        <v>92</v>
      </c>
      <c r="E8" s="58" t="s">
        <v>92</v>
      </c>
      <c r="F8" s="40">
        <v>1</v>
      </c>
      <c r="G8" s="63" t="s">
        <v>92</v>
      </c>
      <c r="H8" s="47">
        <v>2500</v>
      </c>
    </row>
    <row r="9" ht="23.25" customHeight="1" spans="1:8">
      <c r="A9" s="65"/>
      <c r="B9" s="64" t="s">
        <v>470</v>
      </c>
      <c r="C9" s="64" t="s">
        <v>471</v>
      </c>
      <c r="D9" s="64" t="s">
        <v>472</v>
      </c>
      <c r="E9" s="58" t="s">
        <v>473</v>
      </c>
      <c r="F9" s="40">
        <v>1</v>
      </c>
      <c r="G9" s="47">
        <v>2500</v>
      </c>
      <c r="H9" s="47">
        <v>2500</v>
      </c>
    </row>
    <row r="10" ht="23.25" customHeight="1" spans="1:8">
      <c r="A10" s="12" t="s">
        <v>61</v>
      </c>
      <c r="B10" s="13"/>
      <c r="C10" s="13"/>
      <c r="D10" s="13"/>
      <c r="E10" s="66"/>
      <c r="F10" s="40">
        <v>1</v>
      </c>
      <c r="G10" s="63"/>
      <c r="H10" s="47">
        <v>2500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:E10"/>
    </sheetView>
  </sheetViews>
  <sheetFormatPr defaultColWidth="9.13888888888889" defaultRowHeight="14.25" customHeight="1"/>
  <cols>
    <col min="1" max="11" width="15" style="28" customWidth="1"/>
    <col min="12" max="16384" width="9.13888888888889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9" t="s">
        <v>474</v>
      </c>
    </row>
    <row r="2" ht="45" customHeight="1" spans="1:11">
      <c r="A2" s="30" t="s">
        <v>475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9" t="s">
        <v>3</v>
      </c>
    </row>
    <row r="4" ht="17.25" customHeight="1" spans="1:11">
      <c r="A4" s="35" t="s">
        <v>268</v>
      </c>
      <c r="B4" s="35" t="s">
        <v>164</v>
      </c>
      <c r="C4" s="36" t="s">
        <v>162</v>
      </c>
      <c r="D4" s="36" t="s">
        <v>165</v>
      </c>
      <c r="E4" s="36" t="s">
        <v>166</v>
      </c>
      <c r="F4" s="37" t="s">
        <v>269</v>
      </c>
      <c r="G4" s="35" t="s">
        <v>270</v>
      </c>
      <c r="H4" s="36" t="s">
        <v>61</v>
      </c>
      <c r="I4" s="50" t="s">
        <v>476</v>
      </c>
      <c r="J4" s="50"/>
      <c r="K4" s="50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/>
      <c r="B7" s="41"/>
      <c r="C7" s="41"/>
      <c r="D7" s="41"/>
      <c r="E7" s="41"/>
      <c r="F7" s="41"/>
      <c r="G7" s="41"/>
      <c r="H7" s="42"/>
      <c r="I7" s="42"/>
      <c r="J7" s="42"/>
      <c r="K7" s="42"/>
    </row>
    <row r="8" customHeight="1" spans="1:11">
      <c r="A8" s="41"/>
      <c r="B8" s="41"/>
      <c r="C8" s="41"/>
      <c r="D8" s="41"/>
      <c r="E8" s="41"/>
      <c r="F8" s="41"/>
      <c r="G8" s="41"/>
      <c r="H8" s="42"/>
      <c r="I8" s="42"/>
      <c r="J8" s="42"/>
      <c r="K8" s="42"/>
    </row>
    <row r="9" customHeight="1" spans="1:11">
      <c r="A9" s="43" t="s">
        <v>61</v>
      </c>
      <c r="B9" s="44"/>
      <c r="C9" s="44"/>
      <c r="D9" s="44"/>
      <c r="E9" s="44"/>
      <c r="F9" s="45"/>
      <c r="G9" s="46"/>
      <c r="H9" s="47"/>
      <c r="I9" s="47"/>
      <c r="J9" s="47"/>
      <c r="K9" s="47"/>
    </row>
    <row r="10" customHeight="1" spans="1:5">
      <c r="A10" s="48" t="s">
        <v>477</v>
      </c>
      <c r="B10" s="48"/>
      <c r="C10" s="48"/>
      <c r="D10" s="48"/>
      <c r="E10" s="48"/>
    </row>
  </sheetData>
  <mergeCells count="13">
    <mergeCell ref="A2:K2"/>
    <mergeCell ref="A3:J3"/>
    <mergeCell ref="I4:K4"/>
    <mergeCell ref="A9:G9"/>
    <mergeCell ref="A10:E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workbookViewId="0">
      <selection activeCell="D15" sqref="D14:D15"/>
    </sheetView>
  </sheetViews>
  <sheetFormatPr defaultColWidth="8.57407407407407" defaultRowHeight="12.75" customHeight="1" outlineLevelCol="6"/>
  <cols>
    <col min="1" max="1" width="42" style="1" customWidth="1"/>
    <col min="2" max="2" width="16.4259259259259" style="2" customWidth="1"/>
    <col min="3" max="3" width="55.1388888888889" style="2" customWidth="1"/>
    <col min="4" max="4" width="7.42592592592593" style="2" customWidth="1"/>
    <col min="5" max="6" width="17.5740740740741" style="1" customWidth="1"/>
    <col min="7" max="7" width="17.5740740740741" style="2" customWidth="1"/>
    <col min="8" max="16384" width="8.57407407407407" style="3" customWidth="1"/>
  </cols>
  <sheetData>
    <row r="1" ht="15" customHeight="1" spans="1:7">
      <c r="A1" s="4"/>
      <c r="G1" s="5" t="s">
        <v>478</v>
      </c>
    </row>
    <row r="2" ht="45" customHeight="1" spans="1:7">
      <c r="A2" s="6" t="s">
        <v>479</v>
      </c>
      <c r="B2" s="7"/>
      <c r="C2" s="7"/>
      <c r="D2" s="7"/>
      <c r="E2" s="8"/>
      <c r="F2" s="8"/>
      <c r="G2" s="7"/>
    </row>
    <row r="3" ht="32" customHeight="1" spans="1:7">
      <c r="A3" s="9" t="s">
        <v>2</v>
      </c>
      <c r="B3" s="10"/>
      <c r="C3" s="10"/>
      <c r="D3" s="10"/>
      <c r="G3" s="5" t="s">
        <v>153</v>
      </c>
    </row>
    <row r="4" ht="45" customHeight="1" spans="1:7">
      <c r="A4" s="11" t="s">
        <v>162</v>
      </c>
      <c r="B4" s="11" t="s">
        <v>268</v>
      </c>
      <c r="C4" s="11" t="s">
        <v>164</v>
      </c>
      <c r="D4" s="11" t="s">
        <v>480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481</v>
      </c>
      <c r="F5" s="17" t="s">
        <v>482</v>
      </c>
      <c r="G5" s="17" t="s">
        <v>483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3607700</v>
      </c>
      <c r="F7" s="21">
        <v>2050000</v>
      </c>
      <c r="G7" s="22">
        <v>2100000</v>
      </c>
    </row>
    <row r="8" ht="30" customHeight="1" spans="1:7">
      <c r="A8" s="19" t="s">
        <v>180</v>
      </c>
      <c r="B8" s="23" t="s">
        <v>92</v>
      </c>
      <c r="C8" s="23" t="s">
        <v>92</v>
      </c>
      <c r="D8" s="20" t="s">
        <v>92</v>
      </c>
      <c r="E8" s="21">
        <v>3607700</v>
      </c>
      <c r="F8" s="21">
        <v>2050000</v>
      </c>
      <c r="G8" s="22">
        <v>2100000</v>
      </c>
    </row>
    <row r="9" ht="30" customHeight="1" spans="1:7">
      <c r="A9" s="24"/>
      <c r="B9" s="23" t="s">
        <v>274</v>
      </c>
      <c r="C9" s="23" t="s">
        <v>283</v>
      </c>
      <c r="D9" s="20" t="s">
        <v>484</v>
      </c>
      <c r="E9" s="22">
        <v>1425200</v>
      </c>
      <c r="F9" s="22">
        <v>1455200</v>
      </c>
      <c r="G9" s="22">
        <v>1485200</v>
      </c>
    </row>
    <row r="10" ht="30" customHeight="1" spans="1:7">
      <c r="A10" s="24"/>
      <c r="B10" s="23" t="s">
        <v>274</v>
      </c>
      <c r="C10" s="23" t="s">
        <v>273</v>
      </c>
      <c r="D10" s="20" t="s">
        <v>484</v>
      </c>
      <c r="E10" s="22">
        <v>574800</v>
      </c>
      <c r="F10" s="22">
        <v>594800</v>
      </c>
      <c r="G10" s="22">
        <v>614800</v>
      </c>
    </row>
    <row r="11" ht="30" customHeight="1" spans="1:7">
      <c r="A11" s="24"/>
      <c r="B11" s="23" t="s">
        <v>274</v>
      </c>
      <c r="C11" s="23" t="s">
        <v>290</v>
      </c>
      <c r="D11" s="20" t="s">
        <v>484</v>
      </c>
      <c r="E11" s="22">
        <v>1607700</v>
      </c>
      <c r="F11" s="22"/>
      <c r="G11" s="22"/>
    </row>
    <row r="12" ht="30" customHeight="1" spans="1:7">
      <c r="A12" s="25" t="s">
        <v>61</v>
      </c>
      <c r="B12" s="26"/>
      <c r="C12" s="26"/>
      <c r="D12" s="27"/>
      <c r="E12" s="22">
        <v>3607700</v>
      </c>
      <c r="F12" s="22">
        <v>2050000</v>
      </c>
      <c r="G12" s="22">
        <v>2100000</v>
      </c>
    </row>
    <row r="13" customHeight="1" spans="1:1">
      <c r="A13" s="28" t="s">
        <v>485</v>
      </c>
    </row>
  </sheetData>
  <mergeCells count="7">
    <mergeCell ref="A2:G2"/>
    <mergeCell ref="E4:G4"/>
    <mergeCell ref="A12:D12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2024-03-01T09:59:00Z</dcterms:created>
  <dcterms:modified xsi:type="dcterms:W3CDTF">2024-03-14T03:09:55Z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64E5CB97069A4B66BDB4E4BBF6F99192_12</vt:lpwstr>
  </property>
</Properties>
</file>